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s01\Share7\Бюджет\ежемесячные исполнения бюджета\2022\"/>
    </mc:Choice>
  </mc:AlternateContent>
  <bookViews>
    <workbookView xWindow="0" yWindow="0" windowWidth="13335" windowHeight="1230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<sst xmlns="http://schemas.openxmlformats.org/spreadsheetml/2006/main" count="1056" uniqueCount="513">
  <si>
    <t xml:space="preserve"> ОТЧЕТ ОБ ИСПОЛНЕНИИ БЮДЖЕТА</t>
  </si>
  <si>
    <t>КОДЫ</t>
  </si>
  <si>
    <t>Форма по ОКУД</t>
  </si>
  <si>
    <t>0503117</t>
  </si>
  <si>
    <t>на 1 апреля 2022 г.</t>
  </si>
  <si>
    <t>Дата</t>
  </si>
  <si>
    <t>01.04.2022</t>
  </si>
  <si>
    <t>Наименование</t>
  </si>
  <si>
    <t xml:space="preserve">по ОКПО  </t>
  </si>
  <si>
    <t>58002469</t>
  </si>
  <si>
    <t>финансового органа:</t>
  </si>
  <si>
    <t>УПРАВЛЕНИЕ ФИНАНСОВ, ЭКОНОМИКИ И ИМУЩЕСТВЕННЫХ ОТНОШЕНИЙ АДМИНИСТРАЦИИ ГОРОДСКОГО ОКРУГА АНАДЫРЬ</t>
  </si>
  <si>
    <t xml:space="preserve">    Глава по БК</t>
  </si>
  <si>
    <t>801</t>
  </si>
  <si>
    <t xml:space="preserve">Наименование публично-правового образования: </t>
  </si>
  <si>
    <t>бюджет городского округа Анадырь</t>
  </si>
  <si>
    <t>по ОКТМО</t>
  </si>
  <si>
    <t>77701000001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</si>
  <si>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</si>
  <si>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</si>
  <si>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</si>
  <si>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</si>
  <si>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</si>
  <si>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</si>
  <si>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</si>
  <si>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</si>
  <si>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</si>
  <si>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</si>
  <si>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</si>
  <si>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</si>
  <si>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</si>
  <si>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</si>
  <si>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</si>
  <si>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</si>
  <si>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</si>
  <si>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</si>
  <si>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</si>
  <si>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Плата за размещение твердых коммунальных отходов</t>
  </si>
  <si>
    <t>04811201042012100120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</si>
  <si>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</si>
  <si>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</si>
  <si>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</si>
  <si>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</si>
  <si>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</si>
  <si>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</si>
  <si>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</si>
  <si>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</si>
  <si>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</si>
  <si>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</si>
  <si>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</si>
  <si>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</si>
  <si>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</si>
  <si>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</si>
  <si>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</si>
  <si>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</si>
  <si>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10010302262010000110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</si>
  <si>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</si>
  <si>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</si>
  <si>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</si>
  <si>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</si>
  <si>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</si>
  <si>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18210102010012100110</t>
  </si>
  <si>
    <t>Налог на доходы физических лиц с доходов, полученных в виде дивидендов от долевого участия в деятельности организаций</t>
  </si>
  <si>
    <t>18210102010013000110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</si>
  <si>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</si>
  <si>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</si>
  <si>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</si>
  <si>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</si>
  <si>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</si>
  <si>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</t>
  </si>
  <si>
    <t>18210102020011000110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</si>
  <si>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</si>
  <si>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18210102020012100110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</si>
  <si>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</si>
  <si>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</si>
  <si>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</si>
  <si>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18210102030010000110</t>
  </si>
  <si>
    <t>Налог на доходы физических лиц с доходов,  полученных физическими лицами, не являющимися налоговыми резидентами Российской Федерации*</t>
  </si>
  <si>
    <t>18210102030011000110</t>
  </si>
  <si>
    <t>Налог на доходы физических лиц с доходов, полученных физическими лицами, не являющимися налоговыми резидентами Российской Федерации Прибыль организаций, зачисляемый в федеральный бюджет (пени по соответствующему платежу)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</si>
  <si>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</si>
  <si>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</si>
  <si>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</t>
  </si>
  <si>
    <t>18210102040010000110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</si>
  <si>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заёмных (кредитных) средств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</si>
  <si>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</si>
  <si>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</si>
  <si>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18210102080010000110</t>
  </si>
  <si>
    <t>НДФЛ части суммы налога, превышающей 650 000 рублей, относящейся к части налоговой базы, превышающей 5 000 000 рублей</t>
  </si>
  <si>
    <t>18210102080011000110</t>
  </si>
  <si>
    <t>18210102080012100110</t>
  </si>
  <si>
    <t>18210102080014000110</t>
  </si>
  <si>
    <t>Налог, взимаемый с налогоплательщиков, выбравших в качестве объекта налогообложения  доходы</t>
  </si>
  <si>
    <t>18210501011010000110</t>
  </si>
  <si>
    <t>18210501011011000110</t>
  </si>
  <si>
    <t>18210501011012100110</t>
  </si>
  <si>
    <t>Суммы денежных взысканий (штрафов) по налогу, взимаемому с налогоплательщиков, выбравших в качестве объекта налогообложения доходы</t>
  </si>
  <si>
    <t>18210501011013000110</t>
  </si>
  <si>
    <t>Налог, взимаемый с налогоплательщиков, выбравших в качестве объекта налогообложения доходы</t>
  </si>
  <si>
    <t>18210501011015000110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</si>
  <si>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</si>
  <si>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</si>
  <si>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18210501021011000110</t>
  </si>
  <si>
    <t>18210501021012100110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</si>
  <si>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</si>
  <si>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</si>
  <si>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</si>
  <si>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</si>
  <si>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</si>
  <si>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</si>
  <si>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г.) Прибыль организаций, зачисляемый в федеральный бюджет (пени по соответствующему платежу)</t>
  </si>
  <si>
    <t>18210502020022100110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</si>
  <si>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</si>
  <si>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18210503010010000110</t>
  </si>
  <si>
    <t>18210503010011000110</t>
  </si>
  <si>
    <t>Единый сельскохозяйственный налог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</si>
  <si>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</si>
  <si>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</si>
  <si>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</si>
  <si>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</si>
  <si>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</si>
  <si>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</si>
  <si>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</si>
  <si>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Налог на имущество физических лиц, взимаемый по ставкам, применяемым к объектам налогообложения, расположенных к границам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</si>
  <si>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</si>
  <si>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</si>
  <si>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</si>
  <si>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</si>
  <si>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Земельный налог с организаций, обладающих земельным участком, расположенным в границах городских округов 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</si>
  <si>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</si>
  <si>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Прибыль организаций, зачисляемый в федеральный бюджет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</si>
  <si>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</si>
  <si>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</si>
  <si>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</si>
  <si>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Земельный налог с физических лиц,  обладающих земельным участком, расположенным в границах городских округов 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</si>
  <si>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</si>
  <si>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 обладающих земельным участком, расположенным в границах городских округов Прибыль организаций, зачисляемый в федеральный бюджет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</si>
  <si>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</si>
  <si>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</si>
  <si>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</si>
  <si>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</si>
  <si>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</si>
  <si>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</si>
  <si>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</si>
  <si>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</si>
  <si>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</si>
  <si>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</si>
  <si>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</si>
  <si>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</si>
  <si>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</si>
  <si>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80111105012040000120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</si>
  <si>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</si>
  <si>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80111105024040000120</t>
  </si>
  <si>
    <t>Доходы от сдачи в аренду имущества, составляющего казну городских округов (за исключением земельных участков)</t>
  </si>
  <si>
    <t>80111105074040000120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</si>
  <si>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</si>
  <si>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80111105324040000120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</si>
  <si>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 , а так же имущества муниципальных унитарных предприятий в том числе казенных)</t>
  </si>
  <si>
    <t>80111109044040000120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</si>
  <si>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</si>
  <si>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</si>
  <si>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</si>
  <si>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80111406012040000430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</si>
  <si>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</si>
  <si>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80111406024040000430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</si>
  <si>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</si>
  <si>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80111413040040000410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</si>
  <si>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</si>
  <si>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80111607090040000140</t>
  </si>
  <si>
    <t>Дотации бюджетам городских округов на поддержку мер по обеспечению сбалансированности бюджетов</t>
  </si>
  <si>
    <t>80120215002040000150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</si>
  <si>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</si>
  <si>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80120225304040000150</t>
  </si>
  <si>
    <t>Прочие субсидии бюджетам городских округов</t>
  </si>
  <si>
    <t>80120229999040000150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</si>
  <si>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</si>
  <si>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80120230029040000150</t>
  </si>
  <si>
    <t>Прочие субвенции бюджетам городских округов</t>
  </si>
  <si>
    <t>80120239999040000150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</si>
  <si>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</si>
  <si>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80120245303040000150</t>
  </si>
  <si>
    <t>Межбюджетные трансферты, передаваемые бюджетам городских округов на создание модельных муниципальных библиотек</t>
  </si>
  <si>
    <t>80120245454040000150</t>
  </si>
  <si>
    <t>Прочие межбюджетные трансферты, передаваемые бюджетам городских округов</t>
  </si>
  <si>
    <t>80120249999040000150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</si>
  <si>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</si>
  <si>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80121960010040000150</t>
  </si>
  <si>
    <t>Государственная пошлина за выдачу разрешения на установку рекламной конструкции</t>
  </si>
  <si>
    <t>80210807150010000110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</si>
  <si>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</si>
  <si>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80211105034040000120</t>
  </si>
  <si>
    <t>80211105074040000120</t>
  </si>
  <si>
    <t>Прочие доходы от компенсации затрат бюджетов городских округов</t>
  </si>
  <si>
    <t>80211302994040000130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</si>
  <si>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</si>
  <si>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80220225242040000150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</si>
  <si>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</si>
  <si>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80220225243040000150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</si>
  <si>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</si>
  <si>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80220225394040000150</t>
  </si>
  <si>
    <t>Субсидии бюджетам городских округов на реализацию мероприятий по обеспечению жильем молодых семей</t>
  </si>
  <si>
    <t>80220225497040000150</t>
  </si>
  <si>
    <t>Субсидии бюджетам городских округов на реализацию программ формирования современной городской среды</t>
  </si>
  <si>
    <t>80220225555040000150</t>
  </si>
  <si>
    <t>80220229999040000150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</si>
  <si>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окружного бюджета</t>
  </si>
  <si>
    <t>80220235082040000150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</si>
  <si>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</si>
  <si>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80220235120040000150</t>
  </si>
  <si>
    <t>Субвенции бюджетам городских округов на государственную регистрацию актов гражданского состояния</t>
  </si>
  <si>
    <t>80220235930040000150</t>
  </si>
  <si>
    <t>80220239999040000150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</si>
  <si>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</si>
  <si>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80220245393040000150</t>
  </si>
  <si>
    <t>Доходы бюджетов городских округов от возврата бюджетными учреждениями остатков субсидий прошлых лет</t>
  </si>
  <si>
    <t>80221804010040000150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</si>
  <si>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</si>
  <si>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80411601203010000140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</si>
  <si>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</si>
  <si>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85711610100040000140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</si>
  <si>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</si>
  <si>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</si>
  <si>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</si>
  <si>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90311601063010000140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</si>
  <si>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</si>
  <si>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</si>
  <si>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</si>
  <si>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90311601203010000140</t>
  </si>
  <si>
    <t>91911601053010000140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</si>
  <si>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</si>
  <si>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91911601063010000140</t>
  </si>
  <si>
    <t>91911601073010000140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</si>
  <si>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</si>
  <si>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91911601083010000140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</si>
  <si>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</si>
  <si>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91911601093010000140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</si>
  <si>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</si>
  <si>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91911601103010000140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</si>
  <si>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</si>
  <si>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91911601113010000140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</si>
  <si>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</si>
  <si>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</si>
  <si>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</si>
  <si>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</si>
  <si>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</si>
  <si>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91911601153010000140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</si>
  <si>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</si>
  <si>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91911601163010000140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</si>
  <si>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</si>
  <si>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91911601173010000140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</si>
  <si>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</si>
  <si>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91911601183010000140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</si>
  <si>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</si>
  <si>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91911601193010000140</t>
  </si>
  <si>
    <t>91911601203010000140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</si>
  <si>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</si>
  <si>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91911601213010000140</t>
  </si>
  <si>
    <t>Должность 1 ________________ Исполнитель 1
Должность 2 ________________ Исполнитель 2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</si>
  <si>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</si>
  <si>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</si>
  <si>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</si>
  <si>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</si>
  <si>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</si>
  <si>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</si>
  <si>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80101060110100113122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</si>
  <si>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</si>
  <si>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80101060110100113129</t>
  </si>
  <si>
    <t>Фонд оплаты труда государственных (муниципальных) органов</t>
  </si>
  <si>
    <t>80101060110200110121</t>
  </si>
  <si>
    <t>80101060110200110122</t>
  </si>
  <si>
    <t>80101060110200110129</t>
  </si>
  <si>
    <t>Прочая закупка товаров, работ и услуг</t>
  </si>
  <si>
    <t>80101060110200110244</t>
  </si>
  <si>
    <t>Уплата прочих налогов, сборов</t>
  </si>
  <si>
    <t>80101060110200110852</t>
  </si>
  <si>
    <t>80101060110210110122</t>
  </si>
  <si>
    <t>Резервные средства</t>
  </si>
  <si>
    <t>80101110110120020870</t>
  </si>
  <si>
    <t>80101130110100115870</t>
  </si>
  <si>
    <t>80101130110110120870</t>
  </si>
  <si>
    <t>80101130120281030244</t>
  </si>
  <si>
    <t>80101130120281040244</t>
  </si>
  <si>
    <t>80101130120281050244</t>
  </si>
  <si>
    <t>Закупка энергетических ресурсов</t>
  </si>
  <si>
    <t>80101130120281055247</t>
  </si>
  <si>
    <t>80101131000180333244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</si>
  <si>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</si>
  <si>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80104080310183020811</t>
  </si>
  <si>
    <t>80104120120181010244</t>
  </si>
  <si>
    <t>80104120330144040811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</si>
  <si>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</si>
  <si>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80104120330183040813</t>
  </si>
  <si>
    <t>80107050110200110244</t>
  </si>
  <si>
    <t>Пособия, компенсации и иные социальные выплаты гражданам, кроме публичных нормативных обязательств</t>
  </si>
  <si>
    <t>801100182Д0000120321</t>
  </si>
  <si>
    <t>Обслуживание муниципального долга</t>
  </si>
  <si>
    <t>80113010130181060730</t>
  </si>
  <si>
    <t>80201028010000030121</t>
  </si>
  <si>
    <t>80201028010000030122</t>
  </si>
  <si>
    <t>80201028010000030129</t>
  </si>
  <si>
    <t>80201028010010110122</t>
  </si>
  <si>
    <t>80201040110100113122</t>
  </si>
  <si>
    <t>80201040110100113129</t>
  </si>
  <si>
    <t>80201048020000110121</t>
  </si>
  <si>
    <t>80201048020000110122</t>
  </si>
  <si>
    <t>80201048020000110129</t>
  </si>
  <si>
    <t>80201048020000150121</t>
  </si>
  <si>
    <t>80201048020000150129</t>
  </si>
  <si>
    <t>80201048020010110122</t>
  </si>
  <si>
    <t>80201048020043010121</t>
  </si>
  <si>
    <t>80201048020043010129</t>
  </si>
  <si>
    <t>80201048020043040121</t>
  </si>
  <si>
    <t>80201048020043040129</t>
  </si>
  <si>
    <t>80201058290051200244</t>
  </si>
  <si>
    <t>80201130110120020244</t>
  </si>
  <si>
    <t>80201130120281055244</t>
  </si>
  <si>
    <t>80201130120281055852</t>
  </si>
  <si>
    <t>80201130420281050244</t>
  </si>
  <si>
    <t>80201130420284010244</t>
  </si>
  <si>
    <t>80201131000180333244</t>
  </si>
  <si>
    <t>80201131000180373244</t>
  </si>
  <si>
    <t>80201138020000260244</t>
  </si>
  <si>
    <t>Иные выплаты персоналу учреждений, за исключением фонда оплаты труда</t>
  </si>
  <si>
    <t>80201138190010110112</t>
  </si>
  <si>
    <t>Фонд оплаты труда учреждений</t>
  </si>
  <si>
    <t>80201138190063369111</t>
  </si>
  <si>
    <t>80201138190063369112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</si>
  <si>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</si>
  <si>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80201138190063369119</t>
  </si>
  <si>
    <t>80201138190063369244</t>
  </si>
  <si>
    <t>80201138190063369247</t>
  </si>
  <si>
    <t>Уплата налога на имущество организаций и земельного налога</t>
  </si>
  <si>
    <t>80201138190063369851</t>
  </si>
  <si>
    <t>80201138190063369852</t>
  </si>
  <si>
    <t>Уплата иных платежей</t>
  </si>
  <si>
    <t>80201138290020110853</t>
  </si>
  <si>
    <t>80201138290020112853</t>
  </si>
  <si>
    <t>80203040110100113122</t>
  </si>
  <si>
    <t>80203040110100113129</t>
  </si>
  <si>
    <t>80203048020059300121</t>
  </si>
  <si>
    <t>80203048020059300122</t>
  </si>
  <si>
    <t>80203048020059300129</t>
  </si>
  <si>
    <t>80203048020059300244</t>
  </si>
  <si>
    <t>80203090200382030244</t>
  </si>
  <si>
    <t>80203140200182010244</t>
  </si>
  <si>
    <t>Иные выплаты государственных (муниципальных) органов привлекаемым лицам</t>
  </si>
  <si>
    <t>80203140200282020123</t>
  </si>
  <si>
    <t>80204090520385071244</t>
  </si>
  <si>
    <t>80204090520385078244</t>
  </si>
  <si>
    <t>Бюджетные инвестиции в объекты капитального строительства государственной (муниципальной) собственности</t>
  </si>
  <si>
    <t>80204090520685069414</t>
  </si>
  <si>
    <t>80204090520785072244</t>
  </si>
  <si>
    <t>8020409052R153932244</t>
  </si>
  <si>
    <t>8020409052R153942244</t>
  </si>
  <si>
    <t>80204120330283041244</t>
  </si>
  <si>
    <t>80205010450387085853</t>
  </si>
  <si>
    <t>80205010510280062244</t>
  </si>
  <si>
    <t>80205010510285022244</t>
  </si>
  <si>
    <t>80205010510285032244</t>
  </si>
  <si>
    <t>80205010510285033811</t>
  </si>
  <si>
    <t>80205020520185067244</t>
  </si>
  <si>
    <t>80205020520185067414</t>
  </si>
  <si>
    <t>80205020520280062244</t>
  </si>
  <si>
    <t>80205020530180062244</t>
  </si>
  <si>
    <t>80205020530185041244</t>
  </si>
  <si>
    <t>Субсидии бюджетным учреждениям на иные цели</t>
  </si>
  <si>
    <t>80205030520110110612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</si>
  <si>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</si>
  <si>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80205030520166369611</t>
  </si>
  <si>
    <t>80205030520185080244</t>
  </si>
  <si>
    <t>802050305201S2100244</t>
  </si>
  <si>
    <t>802050305201S210М244</t>
  </si>
  <si>
    <t>80205030520280062244</t>
  </si>
  <si>
    <t>80205030520485061244</t>
  </si>
  <si>
    <t>80205030520485062247</t>
  </si>
  <si>
    <t>80205030520585064244</t>
  </si>
  <si>
    <t>8020503090F255550244</t>
  </si>
  <si>
    <t>80205050510185020811</t>
  </si>
  <si>
    <t>80205050510387083612</t>
  </si>
  <si>
    <t>8020505051F552430414</t>
  </si>
  <si>
    <t>80205050520887084244</t>
  </si>
  <si>
    <t>80206050820188030244</t>
  </si>
  <si>
    <t>8020605082G152420244</t>
  </si>
  <si>
    <t>80207058020000110244</t>
  </si>
  <si>
    <t>80207058190063369244</t>
  </si>
  <si>
    <t>Публичные нормативные выплаты гражданам несоциального характера</t>
  </si>
  <si>
    <t>80210038290020289330</t>
  </si>
  <si>
    <t>Субсидии гражданам на приобретение жилья</t>
  </si>
  <si>
    <t>802100404103L4970322</t>
  </si>
  <si>
    <t>Бюджетные инвестиции на приобретение объектов недвижимого имущества в государственную (муниципальную) собственность</t>
  </si>
  <si>
    <t>802100404201R082Д412</t>
  </si>
  <si>
    <t>802100404201Z082Д412</t>
  </si>
  <si>
    <t>80401040110100113122</t>
  </si>
  <si>
    <t>80401040110100113129</t>
  </si>
  <si>
    <t>80401048290043020121</t>
  </si>
  <si>
    <t>80401048290043020122</t>
  </si>
  <si>
    <t>80401048290043020129</t>
  </si>
  <si>
    <t>80401130740610110112</t>
  </si>
  <si>
    <t>80401130740665369111</t>
  </si>
  <si>
    <t>80401130740665369119</t>
  </si>
  <si>
    <t>80401130740665369244</t>
  </si>
  <si>
    <t>80401130740665369247</t>
  </si>
  <si>
    <t>80401131000180333244</t>
  </si>
  <si>
    <t>80407010110110120612</t>
  </si>
  <si>
    <t>80407010710110110612</t>
  </si>
  <si>
    <t>804070107101М9901611</t>
  </si>
  <si>
    <t>804070107101С9901611</t>
  </si>
  <si>
    <t>80407020110110120612</t>
  </si>
  <si>
    <t>80407020720110110612</t>
  </si>
  <si>
    <t>80407020720153031612</t>
  </si>
  <si>
    <t>804070207201L304Д612</t>
  </si>
  <si>
    <t>804070207201М9902611</t>
  </si>
  <si>
    <t>804070207201С9902611</t>
  </si>
  <si>
    <t>8040702072E25097Д612</t>
  </si>
  <si>
    <t>Субсидии автономным учреждениям на иные цели</t>
  </si>
  <si>
    <t>80407030110110120622</t>
  </si>
  <si>
    <t>80407030730110110622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</si>
  <si>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</si>
  <si>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804070307301М9904621</t>
  </si>
  <si>
    <t>804070307301С9904621</t>
  </si>
  <si>
    <t>80407030740187011622</t>
  </si>
  <si>
    <t>804070307404S2440622</t>
  </si>
  <si>
    <t>804070307404S244М622</t>
  </si>
  <si>
    <t>804070707501S2150612</t>
  </si>
  <si>
    <t>804070707501S215Д612</t>
  </si>
  <si>
    <t>80407070750287070244</t>
  </si>
  <si>
    <t>80407070750287070612</t>
  </si>
  <si>
    <t>80407070750287070622</t>
  </si>
  <si>
    <t>80407090740187010244</t>
  </si>
  <si>
    <t>804070907401S2320612</t>
  </si>
  <si>
    <t>804070907401S232М612</t>
  </si>
  <si>
    <t>804070907401S2410612</t>
  </si>
  <si>
    <t>804070907401S241М612</t>
  </si>
  <si>
    <t>804070907401S2420612</t>
  </si>
  <si>
    <t>804070907401S242М612</t>
  </si>
  <si>
    <t>804070907401S2630612</t>
  </si>
  <si>
    <t>804070907401S2630622</t>
  </si>
  <si>
    <t>804070907401S263М612</t>
  </si>
  <si>
    <t>804070907401S263М622</t>
  </si>
  <si>
    <t>80407090740287031622</t>
  </si>
  <si>
    <t>80407090740387033244</t>
  </si>
  <si>
    <t>80407090740387033612</t>
  </si>
  <si>
    <t>80407090740387034612</t>
  </si>
  <si>
    <t>80407090740387034622</t>
  </si>
  <si>
    <t>804070907405S227Д612</t>
  </si>
  <si>
    <t>804070907405S227М612</t>
  </si>
  <si>
    <t>804070907407S255Д612</t>
  </si>
  <si>
    <t>804070907407S255М612</t>
  </si>
  <si>
    <t>804070907408S108Д622</t>
  </si>
  <si>
    <t>804070907408S108М622</t>
  </si>
  <si>
    <t>80407090740987060612</t>
  </si>
  <si>
    <t>80408010610110110612</t>
  </si>
  <si>
    <t>804080106101М9908611</t>
  </si>
  <si>
    <t>80408010610286010244</t>
  </si>
  <si>
    <t>80408010610442240612</t>
  </si>
  <si>
    <t>8040801061044224М612</t>
  </si>
  <si>
    <t>8040801061A154540612</t>
  </si>
  <si>
    <t>80408010640187061612</t>
  </si>
  <si>
    <t>8041004071014309Д612</t>
  </si>
  <si>
    <t>80410060110100113122</t>
  </si>
  <si>
    <t>80410060110100113129</t>
  </si>
  <si>
    <t>80410060610300110121</t>
  </si>
  <si>
    <t>80410060610300110122</t>
  </si>
  <si>
    <t>80410060610300110129</t>
  </si>
  <si>
    <t>80410060610300110244</t>
  </si>
  <si>
    <t>80410060610310110122</t>
  </si>
  <si>
    <t>80410060630286078244</t>
  </si>
  <si>
    <t>80410060630386079244</t>
  </si>
  <si>
    <t>80410060630386080244</t>
  </si>
  <si>
    <t>80411010620186020244</t>
  </si>
  <si>
    <t>80411010620186030244</t>
  </si>
  <si>
    <t>8041101062P542390622</t>
  </si>
  <si>
    <t>85301078410000090121</t>
  </si>
  <si>
    <t>85301078410000090129</t>
  </si>
  <si>
    <t>85301078410000110244</t>
  </si>
  <si>
    <t>85301078410010110122</t>
  </si>
  <si>
    <t>85601030110100113122</t>
  </si>
  <si>
    <t>85601030110100113129</t>
  </si>
  <si>
    <t>85601038310000060121</t>
  </si>
  <si>
    <t>85601038310000060122</t>
  </si>
  <si>
    <t>85601038310000060129</t>
  </si>
  <si>
    <t>85601038310010110122</t>
  </si>
  <si>
    <t>85601038320000110121</t>
  </si>
  <si>
    <t>85601038320000110129</t>
  </si>
  <si>
    <t>85601038320000110244</t>
  </si>
  <si>
    <t>85701068510000110244</t>
  </si>
  <si>
    <t>85701068510000125121</t>
  </si>
  <si>
    <t>85701068510000125122</t>
  </si>
  <si>
    <t>85701068510000125129</t>
  </si>
  <si>
    <t>85701068510010110122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</si>
  <si>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</si>
  <si>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</si>
  <si>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</si>
  <si>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</si>
  <si>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</si>
  <si>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</si>
  <si>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</si>
  <si>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</si>
  <si>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</si>
  <si>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</si>
  <si>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80101030100040000810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</si>
  <si>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</si>
  <si>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</si>
  <si>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</si>
  <si>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</si>
  <si>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</si>
  <si>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</si>
  <si>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</si>
  <si>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80101050201040000510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</si>
  <si>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</si>
  <si>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</si>
  <si>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</si>
  <si>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80101050201040000610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</si>
</sst>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showGridLines="0" tabSelected="1" zoomScaleNormal="100" zoomScaleSheetLayoutView="100" workbookViewId="0">
      <selection activeCell="E15" sqref="E1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.75" customHeight="1" x14ac:dyDescent="0.25">
      <c r="A1" s="40" t="s">
        <v>0</v>
      </c>
      <c r="B1" s="41"/>
      <c r="C1" s="41"/>
      <c r="D1" s="41"/>
      <c r="E1" s="8"/>
      <c r="F1" s="9" t="s">
        <v>1</v>
      </c>
      <c r="G1" s="10"/>
    </row>
    <row r="2" spans="1:7" ht="15" customHeight="1" x14ac:dyDescent="0.25">
      <c r="A2" s="10"/>
      <c r="B2" s="10"/>
      <c r="C2" s="10"/>
      <c r="D2" s="10"/>
      <c r="E2" s="7" t="s">
        <v>2</v>
      </c>
      <c r="F2" s="11" t="s">
        <v>3</v>
      </c>
      <c r="G2" s="10"/>
    </row>
    <row r="3" spans="1:7" ht="15" customHeight="1" x14ac:dyDescent="0.25">
      <c r="A3" s="42" t="s">
        <v>4</v>
      </c>
      <c r="B3" s="43"/>
      <c r="C3" s="43"/>
      <c r="D3" s="43"/>
      <c r="E3" s="7" t="s">
        <v>5</v>
      </c>
      <c r="F3" s="12" t="s">
        <v>6</v>
      </c>
      <c r="G3" s="8"/>
    </row>
    <row r="4" spans="1:7" ht="18" customHeight="1" x14ac:dyDescent="0.25">
      <c r="A4" s="8" t="s">
        <v>7</v>
      </c>
      <c r="B4" s="3"/>
      <c r="C4" s="3"/>
      <c r="D4" s="4"/>
      <c r="E4" s="7" t="s">
        <v>8</v>
      </c>
      <c r="F4" s="13" t="s">
        <v>9</v>
      </c>
      <c r="G4" s="6"/>
    </row>
    <row r="5" spans="1:7" ht="21.2" customHeight="1" x14ac:dyDescent="0.25">
      <c r="A5" s="14" t="s">
        <v>10</v>
      </c>
      <c r="B5" s="44" t="s">
        <v>11</v>
      </c>
      <c r="C5" s="45"/>
      <c r="D5" s="45"/>
      <c r="E5" s="7" t="s">
        <v>12</v>
      </c>
      <c r="F5" s="15" t="s">
        <v>13</v>
      </c>
      <c r="G5" s="3"/>
    </row>
    <row r="6" spans="1:7" ht="15.2" customHeight="1" x14ac:dyDescent="0.25">
      <c r="A6" s="14" t="s">
        <v>14</v>
      </c>
      <c r="B6" s="44" t="s">
        <v>15</v>
      </c>
      <c r="C6" s="45"/>
      <c r="D6" s="45"/>
      <c r="E6" s="7" t="s">
        <v>16</v>
      </c>
      <c r="F6" s="16" t="s">
        <v>17</v>
      </c>
      <c r="G6" s="3"/>
    </row>
    <row r="7" spans="1:7" ht="15" customHeight="1" x14ac:dyDescent="0.25">
      <c r="A7" s="8" t="s">
        <v>18</v>
      </c>
      <c r="B7" s="3"/>
      <c r="C7" s="3"/>
      <c r="D7" s="4"/>
      <c r="E7" s="7"/>
      <c r="F7" s="17"/>
      <c r="G7" s="6"/>
    </row>
    <row r="8" spans="1:7" ht="15.75" customHeight="1" x14ac:dyDescent="0.25">
      <c r="A8" s="8" t="s">
        <v>19</v>
      </c>
      <c r="B8" s="3"/>
      <c r="C8" s="3"/>
      <c r="D8" s="4"/>
      <c r="E8" s="7" t="s">
        <v>20</v>
      </c>
      <c r="F8" s="18">
        <v>383</v>
      </c>
      <c r="G8" s="6"/>
    </row>
    <row r="9" spans="1:7" ht="9" customHeight="1" x14ac:dyDescent="0.25">
      <c r="A9" s="8"/>
      <c r="B9" s="8"/>
      <c r="C9" s="8"/>
      <c r="D9" s="8"/>
      <c r="E9" s="8"/>
      <c r="F9" s="8"/>
      <c r="G9" s="6"/>
    </row>
    <row r="10" spans="1:7" ht="15" customHeight="1" x14ac:dyDescent="0.25">
      <c r="A10" s="46" t="s">
        <v>21</v>
      </c>
      <c r="B10" s="47"/>
      <c r="C10" s="47"/>
      <c r="D10" s="47"/>
      <c r="E10" s="47"/>
      <c r="F10" s="47"/>
      <c r="G10" s="19"/>
    </row>
    <row r="11" spans="1:7" ht="9" customHeight="1" x14ac:dyDescent="0.25">
      <c r="A11" s="8"/>
      <c r="B11" s="8"/>
      <c r="C11" s="8"/>
      <c r="D11" s="8"/>
      <c r="E11" s="8"/>
      <c r="F11" s="8"/>
      <c r="G11" s="6"/>
    </row>
    <row r="12" spans="1:7" ht="15" customHeight="1" x14ac:dyDescent="0.25">
      <c r="A12" s="48" t="s">
        <v>22</v>
      </c>
      <c r="B12" s="48" t="s">
        <v>23</v>
      </c>
      <c r="C12" s="48" t="s">
        <v>24</v>
      </c>
      <c r="D12" s="48" t="s">
        <v>25</v>
      </c>
      <c r="E12" s="48" t="s">
        <v>26</v>
      </c>
      <c r="F12" s="48" t="s">
        <v>27</v>
      </c>
      <c r="G12" s="8"/>
    </row>
    <row r="13" spans="1:7" ht="19.5" customHeight="1" x14ac:dyDescent="0.25">
      <c r="A13" s="49"/>
      <c r="B13" s="49"/>
      <c r="C13" s="49"/>
      <c r="D13" s="49"/>
      <c r="E13" s="49"/>
      <c r="F13" s="49"/>
      <c r="G13" s="21"/>
    </row>
    <row r="14" spans="1:7" ht="15.75" customHeight="1" x14ac:dyDescent="0.25">
      <c r="A14" s="20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/>
    </row>
    <row r="15" spans="1:7" ht="24" x14ac:dyDescent="0.25">
      <c r="A15" s="24" t="s">
        <v>28</v>
      </c>
      <c r="B15" s="25" t="s">
        <v>29</v>
      </c>
      <c r="C15" s="26" t="s">
        <v>30</v>
      </c>
      <c r="D15" s="27">
        <v>2412411700</v>
      </c>
      <c r="E15" s="27">
        <v>372316045.10000002</v>
      </c>
      <c r="F15" s="28">
        <v>2168062392.2199998</v>
      </c>
      <c r="G15" s="29"/>
    </row>
    <row r="16" spans="1:7" ht="24" x14ac:dyDescent="0.25">
      <c r="A16" s="30" t="s">
        <v>31</v>
      </c>
      <c r="B16" s="31" t="s">
        <v>29</v>
      </c>
      <c r="C16" s="32" t="s">
        <v>32</v>
      </c>
      <c r="D16" s="33">
        <v>71600</v>
      </c>
      <c r="E16" s="33">
        <v>-241587.94</v>
      </c>
      <c r="F16" s="34">
        <v>313187.94</v>
      </c>
      <c r="G16" s="35"/>
    </row>
    <row r="17" spans="1:7" x14ac:dyDescent="0.25">
      <c r="A17" s="30" t="s">
        <v>33</v>
      </c>
      <c r="B17" s="31" t="s">
        <v>29</v>
      </c>
      <c r="C17" s="32" t="s">
        <v>34</v>
      </c>
      <c r="D17" s="33">
        <v>57200</v>
      </c>
      <c r="E17" s="33">
        <v>19676.79</v>
      </c>
      <c r="F17" s="34">
        <v>37523.21</v>
      </c>
      <c r="G17" s="35"/>
    </row>
    <row r="18" spans="1:7" x14ac:dyDescent="0.25">
      <c r="A18" s="30" t="s">
        <v>35</v>
      </c>
      <c r="B18" s="31" t="s">
        <v>29</v>
      </c>
      <c r="C18" s="32" t="s">
        <v>36</v>
      </c>
      <c r="D18" s="33">
        <v>86800</v>
      </c>
      <c r="E18" s="33">
        <v>291022.11</v>
      </c>
      <c r="F18" s="34">
        <v>0</v>
      </c>
      <c r="G18" s="35"/>
    </row>
    <row r="19" spans="1:7" x14ac:dyDescent="0.25">
      <c r="A19" s="30" t="s">
        <v>37</v>
      </c>
      <c r="B19" s="31" t="s">
        <v>29</v>
      </c>
      <c r="C19" s="32" t="s">
        <v>38</v>
      </c>
      <c r="D19" s="33">
        <v>0</v>
      </c>
      <c r="E19" s="33">
        <v>884.26</v>
      </c>
      <c r="F19" s="34">
        <v>0</v>
      </c>
      <c r="G19" s="35"/>
    </row>
    <row r="20" spans="1:7" x14ac:dyDescent="0.25">
      <c r="A20" s="30" t="s">
        <v>37</v>
      </c>
      <c r="B20" s="31" t="s">
        <v>29</v>
      </c>
      <c r="C20" s="32" t="s">
        <v>39</v>
      </c>
      <c r="D20" s="33">
        <v>180800</v>
      </c>
      <c r="E20" s="33">
        <v>25205.64</v>
      </c>
      <c r="F20" s="34">
        <v>155594.35999999999</v>
      </c>
      <c r="G20" s="35"/>
    </row>
    <row r="21" spans="1:7" ht="96" x14ac:dyDescent="0.25">
      <c r="A21" s="30" t="s">
        <v>40</v>
      </c>
      <c r="B21" s="31" t="s">
        <v>29</v>
      </c>
      <c r="C21" s="32" t="s">
        <v>41</v>
      </c>
      <c r="D21" s="33">
        <v>1312300</v>
      </c>
      <c r="E21" s="33">
        <v>359489.08</v>
      </c>
      <c r="F21" s="34">
        <v>952810.92</v>
      </c>
      <c r="G21" s="35"/>
    </row>
    <row r="22" spans="1:7" ht="96" x14ac:dyDescent="0.25">
      <c r="A22" s="30" t="s">
        <v>42</v>
      </c>
      <c r="B22" s="31" t="s">
        <v>29</v>
      </c>
      <c r="C22" s="32" t="s">
        <v>43</v>
      </c>
      <c r="D22" s="33">
        <v>238800</v>
      </c>
      <c r="E22" s="33">
        <v>65406.36</v>
      </c>
      <c r="F22" s="34">
        <v>173393.64</v>
      </c>
      <c r="G22" s="35"/>
    </row>
    <row r="23" spans="1:7" ht="72" x14ac:dyDescent="0.25">
      <c r="A23" s="30" t="s">
        <v>44</v>
      </c>
      <c r="B23" s="31" t="s">
        <v>29</v>
      </c>
      <c r="C23" s="32" t="s">
        <v>45</v>
      </c>
      <c r="D23" s="33">
        <v>7300</v>
      </c>
      <c r="E23" s="33">
        <v>2303.54</v>
      </c>
      <c r="F23" s="34">
        <v>4996.46</v>
      </c>
      <c r="G23" s="35"/>
    </row>
    <row r="24" spans="1:7" ht="108" x14ac:dyDescent="0.25">
      <c r="A24" s="30" t="s">
        <v>46</v>
      </c>
      <c r="B24" s="31" t="s">
        <v>29</v>
      </c>
      <c r="C24" s="32" t="s">
        <v>47</v>
      </c>
      <c r="D24" s="33">
        <v>1300</v>
      </c>
      <c r="E24" s="33">
        <v>419.09</v>
      </c>
      <c r="F24" s="34">
        <v>880.91</v>
      </c>
      <c r="G24" s="35"/>
    </row>
    <row r="25" spans="1:7" ht="96" x14ac:dyDescent="0.25">
      <c r="A25" s="30" t="s">
        <v>48</v>
      </c>
      <c r="B25" s="31" t="s">
        <v>29</v>
      </c>
      <c r="C25" s="32" t="s">
        <v>49</v>
      </c>
      <c r="D25" s="33">
        <v>1747400</v>
      </c>
      <c r="E25" s="33">
        <v>434976.04</v>
      </c>
      <c r="F25" s="34">
        <v>1312423.96</v>
      </c>
      <c r="G25" s="35"/>
    </row>
    <row r="26" spans="1:7" ht="96" x14ac:dyDescent="0.25">
      <c r="A26" s="30" t="s">
        <v>50</v>
      </c>
      <c r="B26" s="31" t="s">
        <v>29</v>
      </c>
      <c r="C26" s="32" t="s">
        <v>51</v>
      </c>
      <c r="D26" s="33">
        <v>317900</v>
      </c>
      <c r="E26" s="33">
        <v>79140.61</v>
      </c>
      <c r="F26" s="34">
        <v>238759.39</v>
      </c>
      <c r="G26" s="35"/>
    </row>
    <row r="27" spans="1:7" ht="96" x14ac:dyDescent="0.25">
      <c r="A27" s="30" t="s">
        <v>52</v>
      </c>
      <c r="B27" s="31" t="s">
        <v>29</v>
      </c>
      <c r="C27" s="32" t="s">
        <v>53</v>
      </c>
      <c r="D27" s="33">
        <v>-164600</v>
      </c>
      <c r="E27" s="33">
        <v>-48229.97</v>
      </c>
      <c r="F27" s="34">
        <v>0</v>
      </c>
      <c r="G27" s="35"/>
    </row>
    <row r="28" spans="1:7" ht="96" x14ac:dyDescent="0.25">
      <c r="A28" s="30" t="s">
        <v>54</v>
      </c>
      <c r="B28" s="31" t="s">
        <v>29</v>
      </c>
      <c r="C28" s="32" t="s">
        <v>55</v>
      </c>
      <c r="D28" s="33">
        <v>-29900</v>
      </c>
      <c r="E28" s="33">
        <v>-8775.0400000000009</v>
      </c>
      <c r="F28" s="34">
        <v>0</v>
      </c>
      <c r="G28" s="35"/>
    </row>
    <row r="29" spans="1:7" ht="60" x14ac:dyDescent="0.25">
      <c r="A29" s="30" t="s">
        <v>56</v>
      </c>
      <c r="B29" s="31" t="s">
        <v>29</v>
      </c>
      <c r="C29" s="32" t="s">
        <v>57</v>
      </c>
      <c r="D29" s="33">
        <v>573459000</v>
      </c>
      <c r="E29" s="33">
        <v>0</v>
      </c>
      <c r="F29" s="34">
        <v>573459000</v>
      </c>
      <c r="G29" s="35"/>
    </row>
    <row r="30" spans="1:7" ht="96" x14ac:dyDescent="0.25">
      <c r="A30" s="30" t="s">
        <v>58</v>
      </c>
      <c r="B30" s="31" t="s">
        <v>29</v>
      </c>
      <c r="C30" s="32" t="s">
        <v>59</v>
      </c>
      <c r="D30" s="33">
        <v>0</v>
      </c>
      <c r="E30" s="33">
        <v>102989344.64</v>
      </c>
      <c r="F30" s="34">
        <v>0</v>
      </c>
      <c r="G30" s="35"/>
    </row>
    <row r="31" spans="1:7" ht="60" x14ac:dyDescent="0.25">
      <c r="A31" s="30" t="s">
        <v>60</v>
      </c>
      <c r="B31" s="31" t="s">
        <v>29</v>
      </c>
      <c r="C31" s="32" t="s">
        <v>61</v>
      </c>
      <c r="D31" s="33">
        <v>0</v>
      </c>
      <c r="E31" s="33">
        <v>166317.24</v>
      </c>
      <c r="F31" s="34">
        <v>0</v>
      </c>
      <c r="G31" s="35"/>
    </row>
    <row r="32" spans="1:7" ht="36" x14ac:dyDescent="0.25">
      <c r="A32" s="30" t="s">
        <v>62</v>
      </c>
      <c r="B32" s="31" t="s">
        <v>29</v>
      </c>
      <c r="C32" s="32" t="s">
        <v>63</v>
      </c>
      <c r="D32" s="33">
        <v>0</v>
      </c>
      <c r="E32" s="33">
        <v>-17508.36</v>
      </c>
      <c r="F32" s="34">
        <v>0</v>
      </c>
      <c r="G32" s="35"/>
    </row>
    <row r="33" spans="1:7" ht="60" x14ac:dyDescent="0.25">
      <c r="A33" s="30" t="s">
        <v>56</v>
      </c>
      <c r="B33" s="31" t="s">
        <v>29</v>
      </c>
      <c r="C33" s="32" t="s">
        <v>64</v>
      </c>
      <c r="D33" s="33">
        <v>0</v>
      </c>
      <c r="E33" s="33">
        <v>-3263.99</v>
      </c>
      <c r="F33" s="34">
        <v>0</v>
      </c>
      <c r="G33" s="35"/>
    </row>
    <row r="34" spans="1:7" ht="96" x14ac:dyDescent="0.25">
      <c r="A34" s="30" t="s">
        <v>65</v>
      </c>
      <c r="B34" s="31" t="s">
        <v>29</v>
      </c>
      <c r="C34" s="32" t="s">
        <v>66</v>
      </c>
      <c r="D34" s="33">
        <v>0</v>
      </c>
      <c r="E34" s="33">
        <v>-691.09</v>
      </c>
      <c r="F34" s="34">
        <v>0</v>
      </c>
      <c r="G34" s="35"/>
    </row>
    <row r="35" spans="1:7" ht="96" x14ac:dyDescent="0.25">
      <c r="A35" s="30" t="s">
        <v>67</v>
      </c>
      <c r="B35" s="31" t="s">
        <v>29</v>
      </c>
      <c r="C35" s="32" t="s">
        <v>68</v>
      </c>
      <c r="D35" s="33">
        <v>907000</v>
      </c>
      <c r="E35" s="33">
        <v>0</v>
      </c>
      <c r="F35" s="34">
        <v>907000</v>
      </c>
      <c r="G35" s="35"/>
    </row>
    <row r="36" spans="1:7" x14ac:dyDescent="0.25">
      <c r="A36" s="30" t="s">
        <v>69</v>
      </c>
      <c r="B36" s="31" t="s">
        <v>29</v>
      </c>
      <c r="C36" s="32" t="s">
        <v>70</v>
      </c>
      <c r="D36" s="33">
        <v>0</v>
      </c>
      <c r="E36" s="33">
        <v>-222758.32</v>
      </c>
      <c r="F36" s="34">
        <v>0</v>
      </c>
      <c r="G36" s="35"/>
    </row>
    <row r="37" spans="1:7" ht="36" x14ac:dyDescent="0.25">
      <c r="A37" s="30" t="s">
        <v>71</v>
      </c>
      <c r="B37" s="31" t="s">
        <v>29</v>
      </c>
      <c r="C37" s="32" t="s">
        <v>72</v>
      </c>
      <c r="D37" s="33">
        <v>0</v>
      </c>
      <c r="E37" s="33">
        <v>4309.2</v>
      </c>
      <c r="F37" s="34">
        <v>0</v>
      </c>
      <c r="G37" s="35"/>
    </row>
    <row r="38" spans="1:7" ht="60" x14ac:dyDescent="0.25">
      <c r="A38" s="30" t="s">
        <v>73</v>
      </c>
      <c r="B38" s="31" t="s">
        <v>29</v>
      </c>
      <c r="C38" s="32" t="s">
        <v>74</v>
      </c>
      <c r="D38" s="33">
        <v>0</v>
      </c>
      <c r="E38" s="33">
        <v>-3038.75</v>
      </c>
      <c r="F38" s="34">
        <v>0</v>
      </c>
      <c r="G38" s="35"/>
    </row>
    <row r="39" spans="1:7" ht="36" x14ac:dyDescent="0.25">
      <c r="A39" s="30" t="s">
        <v>75</v>
      </c>
      <c r="B39" s="31" t="s">
        <v>29</v>
      </c>
      <c r="C39" s="32" t="s">
        <v>76</v>
      </c>
      <c r="D39" s="33">
        <v>9710000</v>
      </c>
      <c r="E39" s="33">
        <v>0</v>
      </c>
      <c r="F39" s="34">
        <v>9710000</v>
      </c>
      <c r="G39" s="35"/>
    </row>
    <row r="40" spans="1:7" ht="36" x14ac:dyDescent="0.25">
      <c r="A40" s="30" t="s">
        <v>77</v>
      </c>
      <c r="B40" s="31" t="s">
        <v>29</v>
      </c>
      <c r="C40" s="32" t="s">
        <v>78</v>
      </c>
      <c r="D40" s="33">
        <v>0</v>
      </c>
      <c r="E40" s="33">
        <v>288158.31</v>
      </c>
      <c r="F40" s="34">
        <v>0</v>
      </c>
      <c r="G40" s="35"/>
    </row>
    <row r="41" spans="1:7" ht="60" x14ac:dyDescent="0.25">
      <c r="A41" s="30" t="s">
        <v>79</v>
      </c>
      <c r="B41" s="31" t="s">
        <v>29</v>
      </c>
      <c r="C41" s="32" t="s">
        <v>80</v>
      </c>
      <c r="D41" s="33">
        <v>0</v>
      </c>
      <c r="E41" s="33">
        <v>10136.06</v>
      </c>
      <c r="F41" s="34">
        <v>0</v>
      </c>
      <c r="G41" s="35"/>
    </row>
    <row r="42" spans="1:7" ht="36" x14ac:dyDescent="0.25">
      <c r="A42" s="30" t="s">
        <v>75</v>
      </c>
      <c r="B42" s="31" t="s">
        <v>29</v>
      </c>
      <c r="C42" s="32" t="s">
        <v>81</v>
      </c>
      <c r="D42" s="33">
        <v>0</v>
      </c>
      <c r="E42" s="33">
        <v>10296.81</v>
      </c>
      <c r="F42" s="34">
        <v>0</v>
      </c>
      <c r="G42" s="35"/>
    </row>
    <row r="43" spans="1:7" ht="60" x14ac:dyDescent="0.25">
      <c r="A43" s="30" t="s">
        <v>82</v>
      </c>
      <c r="B43" s="31" t="s">
        <v>29</v>
      </c>
      <c r="C43" s="32" t="s">
        <v>83</v>
      </c>
      <c r="D43" s="33">
        <v>896000</v>
      </c>
      <c r="E43" s="33">
        <v>0</v>
      </c>
      <c r="F43" s="34">
        <v>896000</v>
      </c>
      <c r="G43" s="35"/>
    </row>
    <row r="44" spans="1:7" ht="72" x14ac:dyDescent="0.25">
      <c r="A44" s="30" t="s">
        <v>84</v>
      </c>
      <c r="B44" s="31" t="s">
        <v>29</v>
      </c>
      <c r="C44" s="32" t="s">
        <v>85</v>
      </c>
      <c r="D44" s="33">
        <v>0</v>
      </c>
      <c r="E44" s="33">
        <v>458262.88</v>
      </c>
      <c r="F44" s="34">
        <v>0</v>
      </c>
      <c r="G44" s="35"/>
    </row>
    <row r="45" spans="1:7" ht="84" x14ac:dyDescent="0.25">
      <c r="A45" s="30" t="s">
        <v>86</v>
      </c>
      <c r="B45" s="31" t="s">
        <v>29</v>
      </c>
      <c r="C45" s="32" t="s">
        <v>87</v>
      </c>
      <c r="D45" s="33">
        <v>1310000</v>
      </c>
      <c r="E45" s="33">
        <v>0</v>
      </c>
      <c r="F45" s="34">
        <v>1310000</v>
      </c>
      <c r="G45" s="35"/>
    </row>
    <row r="46" spans="1:7" ht="36" x14ac:dyDescent="0.25">
      <c r="A46" s="30" t="s">
        <v>88</v>
      </c>
      <c r="B46" s="31" t="s">
        <v>29</v>
      </c>
      <c r="C46" s="32" t="s">
        <v>89</v>
      </c>
      <c r="D46" s="33">
        <v>0</v>
      </c>
      <c r="E46" s="33">
        <v>1028985.9</v>
      </c>
      <c r="F46" s="34">
        <v>0</v>
      </c>
      <c r="G46" s="35"/>
    </row>
    <row r="47" spans="1:7" ht="36" x14ac:dyDescent="0.25">
      <c r="A47" s="30" t="s">
        <v>88</v>
      </c>
      <c r="B47" s="31" t="s">
        <v>29</v>
      </c>
      <c r="C47" s="32" t="s">
        <v>90</v>
      </c>
      <c r="D47" s="33">
        <v>0</v>
      </c>
      <c r="E47" s="33">
        <v>9466.17</v>
      </c>
      <c r="F47" s="34">
        <v>0</v>
      </c>
      <c r="G47" s="35"/>
    </row>
    <row r="48" spans="1:7" ht="36" x14ac:dyDescent="0.25">
      <c r="A48" s="30" t="s">
        <v>88</v>
      </c>
      <c r="B48" s="31" t="s">
        <v>29</v>
      </c>
      <c r="C48" s="32" t="s">
        <v>91</v>
      </c>
      <c r="D48" s="33">
        <v>0</v>
      </c>
      <c r="E48" s="33">
        <v>0.01</v>
      </c>
      <c r="F48" s="34">
        <v>0</v>
      </c>
      <c r="G48" s="35"/>
    </row>
    <row r="49" spans="1:7" ht="24" x14ac:dyDescent="0.25">
      <c r="A49" s="30" t="s">
        <v>92</v>
      </c>
      <c r="B49" s="31" t="s">
        <v>29</v>
      </c>
      <c r="C49" s="32" t="s">
        <v>93</v>
      </c>
      <c r="D49" s="33">
        <v>26536000</v>
      </c>
      <c r="E49" s="33">
        <v>0</v>
      </c>
      <c r="F49" s="34">
        <v>26536000</v>
      </c>
      <c r="G49" s="35"/>
    </row>
    <row r="50" spans="1:7" ht="24" x14ac:dyDescent="0.25">
      <c r="A50" s="30" t="s">
        <v>92</v>
      </c>
      <c r="B50" s="31" t="s">
        <v>29</v>
      </c>
      <c r="C50" s="32" t="s">
        <v>94</v>
      </c>
      <c r="D50" s="33">
        <v>0</v>
      </c>
      <c r="E50" s="33">
        <v>9410140.7200000007</v>
      </c>
      <c r="F50" s="34">
        <v>0</v>
      </c>
      <c r="G50" s="35"/>
    </row>
    <row r="51" spans="1:7" ht="24" x14ac:dyDescent="0.25">
      <c r="A51" s="30" t="s">
        <v>92</v>
      </c>
      <c r="B51" s="31" t="s">
        <v>29</v>
      </c>
      <c r="C51" s="32" t="s">
        <v>95</v>
      </c>
      <c r="D51" s="33">
        <v>0</v>
      </c>
      <c r="E51" s="33">
        <v>117098.57</v>
      </c>
      <c r="F51" s="34">
        <v>0</v>
      </c>
      <c r="G51" s="35"/>
    </row>
    <row r="52" spans="1:7" ht="36" x14ac:dyDescent="0.25">
      <c r="A52" s="30" t="s">
        <v>96</v>
      </c>
      <c r="B52" s="31" t="s">
        <v>29</v>
      </c>
      <c r="C52" s="32" t="s">
        <v>97</v>
      </c>
      <c r="D52" s="33">
        <v>0</v>
      </c>
      <c r="E52" s="33">
        <v>-1051.92</v>
      </c>
      <c r="F52" s="34">
        <v>0</v>
      </c>
      <c r="G52" s="35"/>
    </row>
    <row r="53" spans="1:7" ht="24" x14ac:dyDescent="0.25">
      <c r="A53" s="30" t="s">
        <v>98</v>
      </c>
      <c r="B53" s="31" t="s">
        <v>29</v>
      </c>
      <c r="C53" s="32" t="s">
        <v>99</v>
      </c>
      <c r="D53" s="33">
        <v>0</v>
      </c>
      <c r="E53" s="33">
        <v>-15.95</v>
      </c>
      <c r="F53" s="34">
        <v>0</v>
      </c>
      <c r="G53" s="35"/>
    </row>
    <row r="54" spans="1:7" ht="36" x14ac:dyDescent="0.25">
      <c r="A54" s="30" t="s">
        <v>100</v>
      </c>
      <c r="B54" s="31" t="s">
        <v>29</v>
      </c>
      <c r="C54" s="32" t="s">
        <v>101</v>
      </c>
      <c r="D54" s="33">
        <v>3591000</v>
      </c>
      <c r="E54" s="33">
        <v>0</v>
      </c>
      <c r="F54" s="34">
        <v>3591000</v>
      </c>
      <c r="G54" s="35"/>
    </row>
    <row r="55" spans="1:7" ht="36" x14ac:dyDescent="0.25">
      <c r="A55" s="30" t="s">
        <v>100</v>
      </c>
      <c r="B55" s="31" t="s">
        <v>29</v>
      </c>
      <c r="C55" s="32" t="s">
        <v>102</v>
      </c>
      <c r="D55" s="33">
        <v>0</v>
      </c>
      <c r="E55" s="33">
        <v>2905000.28</v>
      </c>
      <c r="F55" s="34">
        <v>0</v>
      </c>
      <c r="G55" s="35"/>
    </row>
    <row r="56" spans="1:7" ht="36" x14ac:dyDescent="0.25">
      <c r="A56" s="30" t="s">
        <v>100</v>
      </c>
      <c r="B56" s="31" t="s">
        <v>29</v>
      </c>
      <c r="C56" s="32" t="s">
        <v>103</v>
      </c>
      <c r="D56" s="33">
        <v>0</v>
      </c>
      <c r="E56" s="33">
        <v>84550.49</v>
      </c>
      <c r="F56" s="34">
        <v>0</v>
      </c>
      <c r="G56" s="35"/>
    </row>
    <row r="57" spans="1:7" ht="24" x14ac:dyDescent="0.25">
      <c r="A57" s="30" t="s">
        <v>104</v>
      </c>
      <c r="B57" s="31" t="s">
        <v>29</v>
      </c>
      <c r="C57" s="32" t="s">
        <v>105</v>
      </c>
      <c r="D57" s="33">
        <v>0</v>
      </c>
      <c r="E57" s="33">
        <v>-714.51</v>
      </c>
      <c r="F57" s="34">
        <v>0</v>
      </c>
      <c r="G57" s="35"/>
    </row>
    <row r="58" spans="1:7" ht="24" x14ac:dyDescent="0.25">
      <c r="A58" s="30" t="s">
        <v>106</v>
      </c>
      <c r="B58" s="31" t="s">
        <v>29</v>
      </c>
      <c r="C58" s="32" t="s">
        <v>107</v>
      </c>
      <c r="D58" s="33">
        <v>0</v>
      </c>
      <c r="E58" s="33">
        <v>-82758.3</v>
      </c>
      <c r="F58" s="34">
        <v>0</v>
      </c>
      <c r="G58" s="35"/>
    </row>
    <row r="59" spans="1:7" ht="24" x14ac:dyDescent="0.25">
      <c r="A59" s="30" t="s">
        <v>106</v>
      </c>
      <c r="B59" s="31" t="s">
        <v>29</v>
      </c>
      <c r="C59" s="32" t="s">
        <v>108</v>
      </c>
      <c r="D59" s="33">
        <v>0</v>
      </c>
      <c r="E59" s="33">
        <v>-638.99</v>
      </c>
      <c r="F59" s="34">
        <v>0</v>
      </c>
      <c r="G59" s="35"/>
    </row>
    <row r="60" spans="1:7" ht="24" x14ac:dyDescent="0.25">
      <c r="A60" s="30" t="s">
        <v>106</v>
      </c>
      <c r="B60" s="31" t="s">
        <v>29</v>
      </c>
      <c r="C60" s="32" t="s">
        <v>109</v>
      </c>
      <c r="D60" s="33">
        <v>0</v>
      </c>
      <c r="E60" s="33">
        <v>1090.1500000000001</v>
      </c>
      <c r="F60" s="34">
        <v>0</v>
      </c>
      <c r="G60" s="35"/>
    </row>
    <row r="61" spans="1:7" ht="48" x14ac:dyDescent="0.25">
      <c r="A61" s="30" t="s">
        <v>110</v>
      </c>
      <c r="B61" s="31" t="s">
        <v>29</v>
      </c>
      <c r="C61" s="32" t="s">
        <v>111</v>
      </c>
      <c r="D61" s="33">
        <v>0</v>
      </c>
      <c r="E61" s="33">
        <v>15.71</v>
      </c>
      <c r="F61" s="34">
        <v>0</v>
      </c>
      <c r="G61" s="35"/>
    </row>
    <row r="62" spans="1:7" ht="36" x14ac:dyDescent="0.25">
      <c r="A62" s="30" t="s">
        <v>112</v>
      </c>
      <c r="B62" s="31" t="s">
        <v>29</v>
      </c>
      <c r="C62" s="32" t="s">
        <v>113</v>
      </c>
      <c r="D62" s="33">
        <v>5657000</v>
      </c>
      <c r="E62" s="33">
        <v>0</v>
      </c>
      <c r="F62" s="34">
        <v>5657000</v>
      </c>
      <c r="G62" s="35"/>
    </row>
    <row r="63" spans="1:7" ht="36" x14ac:dyDescent="0.25">
      <c r="A63" s="30" t="s">
        <v>112</v>
      </c>
      <c r="B63" s="31" t="s">
        <v>29</v>
      </c>
      <c r="C63" s="32" t="s">
        <v>114</v>
      </c>
      <c r="D63" s="33">
        <v>0</v>
      </c>
      <c r="E63" s="33">
        <v>63158.55</v>
      </c>
      <c r="F63" s="34">
        <v>0</v>
      </c>
      <c r="G63" s="35"/>
    </row>
    <row r="64" spans="1:7" x14ac:dyDescent="0.25">
      <c r="A64" s="30" t="s">
        <v>115</v>
      </c>
      <c r="B64" s="31" t="s">
        <v>29</v>
      </c>
      <c r="C64" s="32" t="s">
        <v>116</v>
      </c>
      <c r="D64" s="33">
        <v>0</v>
      </c>
      <c r="E64" s="33">
        <v>0.05</v>
      </c>
      <c r="F64" s="34">
        <v>0</v>
      </c>
      <c r="G64" s="35"/>
    </row>
    <row r="65" spans="1:7" ht="36" x14ac:dyDescent="0.25">
      <c r="A65" s="30" t="s">
        <v>117</v>
      </c>
      <c r="B65" s="31" t="s">
        <v>29</v>
      </c>
      <c r="C65" s="32" t="s">
        <v>118</v>
      </c>
      <c r="D65" s="33">
        <v>3043000</v>
      </c>
      <c r="E65" s="33">
        <v>0</v>
      </c>
      <c r="F65" s="34">
        <v>3043000</v>
      </c>
      <c r="G65" s="35"/>
    </row>
    <row r="66" spans="1:7" ht="36" x14ac:dyDescent="0.25">
      <c r="A66" s="30" t="s">
        <v>117</v>
      </c>
      <c r="B66" s="31" t="s">
        <v>29</v>
      </c>
      <c r="C66" s="32" t="s">
        <v>119</v>
      </c>
      <c r="D66" s="33">
        <v>0</v>
      </c>
      <c r="E66" s="33">
        <v>1560508.75</v>
      </c>
      <c r="F66" s="34">
        <v>0</v>
      </c>
      <c r="G66" s="35"/>
    </row>
    <row r="67" spans="1:7" ht="36" x14ac:dyDescent="0.25">
      <c r="A67" s="30" t="s">
        <v>117</v>
      </c>
      <c r="B67" s="31" t="s">
        <v>29</v>
      </c>
      <c r="C67" s="32" t="s">
        <v>120</v>
      </c>
      <c r="D67" s="33">
        <v>0</v>
      </c>
      <c r="E67" s="33">
        <v>1935.29</v>
      </c>
      <c r="F67" s="34">
        <v>0</v>
      </c>
      <c r="G67" s="35"/>
    </row>
    <row r="68" spans="1:7" ht="36" x14ac:dyDescent="0.25">
      <c r="A68" s="30" t="s">
        <v>121</v>
      </c>
      <c r="B68" s="31" t="s">
        <v>29</v>
      </c>
      <c r="C68" s="32" t="s">
        <v>122</v>
      </c>
      <c r="D68" s="33">
        <v>2070000</v>
      </c>
      <c r="E68" s="33">
        <v>0</v>
      </c>
      <c r="F68" s="34">
        <v>2070000</v>
      </c>
      <c r="G68" s="35"/>
    </row>
    <row r="69" spans="1:7" ht="36" x14ac:dyDescent="0.25">
      <c r="A69" s="30" t="s">
        <v>123</v>
      </c>
      <c r="B69" s="31" t="s">
        <v>29</v>
      </c>
      <c r="C69" s="32" t="s">
        <v>124</v>
      </c>
      <c r="D69" s="33">
        <v>0</v>
      </c>
      <c r="E69" s="33">
        <v>209149.98</v>
      </c>
      <c r="F69" s="34">
        <v>0</v>
      </c>
      <c r="G69" s="35"/>
    </row>
    <row r="70" spans="1:7" ht="36" x14ac:dyDescent="0.25">
      <c r="A70" s="30" t="s">
        <v>121</v>
      </c>
      <c r="B70" s="31" t="s">
        <v>29</v>
      </c>
      <c r="C70" s="32" t="s">
        <v>125</v>
      </c>
      <c r="D70" s="33">
        <v>0</v>
      </c>
      <c r="E70" s="33">
        <v>3940.23</v>
      </c>
      <c r="F70" s="34">
        <v>0</v>
      </c>
      <c r="G70" s="35"/>
    </row>
    <row r="71" spans="1:7" ht="24" x14ac:dyDescent="0.25">
      <c r="A71" s="30" t="s">
        <v>126</v>
      </c>
      <c r="B71" s="31" t="s">
        <v>29</v>
      </c>
      <c r="C71" s="32" t="s">
        <v>127</v>
      </c>
      <c r="D71" s="33">
        <v>18405000</v>
      </c>
      <c r="E71" s="33">
        <v>0</v>
      </c>
      <c r="F71" s="34">
        <v>18405000</v>
      </c>
      <c r="G71" s="35"/>
    </row>
    <row r="72" spans="1:7" ht="60" x14ac:dyDescent="0.25">
      <c r="A72" s="30" t="s">
        <v>128</v>
      </c>
      <c r="B72" s="31" t="s">
        <v>29</v>
      </c>
      <c r="C72" s="32" t="s">
        <v>129</v>
      </c>
      <c r="D72" s="33">
        <v>0</v>
      </c>
      <c r="E72" s="33">
        <v>7247040.6799999997</v>
      </c>
      <c r="F72" s="34">
        <v>0</v>
      </c>
      <c r="G72" s="35"/>
    </row>
    <row r="73" spans="1:7" ht="48" x14ac:dyDescent="0.25">
      <c r="A73" s="30" t="s">
        <v>130</v>
      </c>
      <c r="B73" s="31" t="s">
        <v>29</v>
      </c>
      <c r="C73" s="32" t="s">
        <v>131</v>
      </c>
      <c r="D73" s="33">
        <v>0</v>
      </c>
      <c r="E73" s="33">
        <v>-249.83</v>
      </c>
      <c r="F73" s="34">
        <v>0</v>
      </c>
      <c r="G73" s="35"/>
    </row>
    <row r="74" spans="1:7" ht="24" x14ac:dyDescent="0.25">
      <c r="A74" s="30" t="s">
        <v>132</v>
      </c>
      <c r="B74" s="31" t="s">
        <v>29</v>
      </c>
      <c r="C74" s="32" t="s">
        <v>133</v>
      </c>
      <c r="D74" s="33">
        <v>3655000</v>
      </c>
      <c r="E74" s="33">
        <v>0</v>
      </c>
      <c r="F74" s="34">
        <v>3655000</v>
      </c>
      <c r="G74" s="35"/>
    </row>
    <row r="75" spans="1:7" ht="60" x14ac:dyDescent="0.25">
      <c r="A75" s="30" t="s">
        <v>134</v>
      </c>
      <c r="B75" s="31" t="s">
        <v>29</v>
      </c>
      <c r="C75" s="32" t="s">
        <v>135</v>
      </c>
      <c r="D75" s="33">
        <v>0</v>
      </c>
      <c r="E75" s="33">
        <v>198740.58</v>
      </c>
      <c r="F75" s="34">
        <v>0</v>
      </c>
      <c r="G75" s="35"/>
    </row>
    <row r="76" spans="1:7" ht="48" x14ac:dyDescent="0.25">
      <c r="A76" s="30" t="s">
        <v>136</v>
      </c>
      <c r="B76" s="31" t="s">
        <v>29</v>
      </c>
      <c r="C76" s="32" t="s">
        <v>137</v>
      </c>
      <c r="D76" s="33">
        <v>0</v>
      </c>
      <c r="E76" s="33">
        <v>2492.5300000000002</v>
      </c>
      <c r="F76" s="34">
        <v>0</v>
      </c>
      <c r="G76" s="35"/>
    </row>
    <row r="77" spans="1:7" ht="48" x14ac:dyDescent="0.25">
      <c r="A77" s="30" t="s">
        <v>138</v>
      </c>
      <c r="B77" s="31" t="s">
        <v>29</v>
      </c>
      <c r="C77" s="32" t="s">
        <v>139</v>
      </c>
      <c r="D77" s="33">
        <v>2681000</v>
      </c>
      <c r="E77" s="33">
        <v>0</v>
      </c>
      <c r="F77" s="34">
        <v>2681000</v>
      </c>
      <c r="G77" s="35"/>
    </row>
    <row r="78" spans="1:7" ht="36" x14ac:dyDescent="0.25">
      <c r="A78" s="30" t="s">
        <v>140</v>
      </c>
      <c r="B78" s="31" t="s">
        <v>29</v>
      </c>
      <c r="C78" s="32" t="s">
        <v>141</v>
      </c>
      <c r="D78" s="33">
        <v>0</v>
      </c>
      <c r="E78" s="33">
        <v>734707.11</v>
      </c>
      <c r="F78" s="34">
        <v>0</v>
      </c>
      <c r="G78" s="35"/>
    </row>
    <row r="79" spans="1:7" ht="60" x14ac:dyDescent="0.25">
      <c r="A79" s="30" t="s">
        <v>142</v>
      </c>
      <c r="B79" s="31" t="s">
        <v>29</v>
      </c>
      <c r="C79" s="32" t="s">
        <v>143</v>
      </c>
      <c r="D79" s="33">
        <v>0</v>
      </c>
      <c r="E79" s="33">
        <v>16940.45</v>
      </c>
      <c r="F79" s="34">
        <v>0</v>
      </c>
      <c r="G79" s="35"/>
    </row>
    <row r="80" spans="1:7" ht="36" x14ac:dyDescent="0.25">
      <c r="A80" s="30" t="s">
        <v>140</v>
      </c>
      <c r="B80" s="31" t="s">
        <v>29</v>
      </c>
      <c r="C80" s="32" t="s">
        <v>144</v>
      </c>
      <c r="D80" s="33">
        <v>0</v>
      </c>
      <c r="E80" s="33">
        <v>-1447</v>
      </c>
      <c r="F80" s="34">
        <v>0</v>
      </c>
      <c r="G80" s="35"/>
    </row>
    <row r="81" spans="1:7" ht="60" x14ac:dyDescent="0.25">
      <c r="A81" s="30" t="s">
        <v>145</v>
      </c>
      <c r="B81" s="31" t="s">
        <v>29</v>
      </c>
      <c r="C81" s="32" t="s">
        <v>146</v>
      </c>
      <c r="D81" s="33">
        <v>3000</v>
      </c>
      <c r="E81" s="33">
        <v>250</v>
      </c>
      <c r="F81" s="34">
        <v>2750</v>
      </c>
      <c r="G81" s="35"/>
    </row>
    <row r="82" spans="1:7" ht="60" x14ac:dyDescent="0.25">
      <c r="A82" s="30" t="s">
        <v>147</v>
      </c>
      <c r="B82" s="31" t="s">
        <v>29</v>
      </c>
      <c r="C82" s="32" t="s">
        <v>148</v>
      </c>
      <c r="D82" s="33">
        <v>0</v>
      </c>
      <c r="E82" s="33">
        <v>3048.15</v>
      </c>
      <c r="F82" s="34">
        <v>0</v>
      </c>
      <c r="G82" s="35"/>
    </row>
    <row r="83" spans="1:7" ht="60" x14ac:dyDescent="0.25">
      <c r="A83" s="30" t="s">
        <v>149</v>
      </c>
      <c r="B83" s="31" t="s">
        <v>29</v>
      </c>
      <c r="C83" s="32" t="s">
        <v>150</v>
      </c>
      <c r="D83" s="33">
        <v>16985200</v>
      </c>
      <c r="E83" s="33">
        <v>1325243.6200000001</v>
      </c>
      <c r="F83" s="34">
        <v>15659956.380000001</v>
      </c>
      <c r="G83" s="35"/>
    </row>
    <row r="84" spans="1:7" ht="36" x14ac:dyDescent="0.25">
      <c r="A84" s="30" t="s">
        <v>151</v>
      </c>
      <c r="B84" s="31" t="s">
        <v>29</v>
      </c>
      <c r="C84" s="32" t="s">
        <v>152</v>
      </c>
      <c r="D84" s="33">
        <v>5634700</v>
      </c>
      <c r="E84" s="33">
        <v>1082006.03</v>
      </c>
      <c r="F84" s="34">
        <v>4552693.97</v>
      </c>
      <c r="G84" s="35"/>
    </row>
    <row r="85" spans="1:7" ht="24" x14ac:dyDescent="0.25">
      <c r="A85" s="30" t="s">
        <v>153</v>
      </c>
      <c r="B85" s="31" t="s">
        <v>29</v>
      </c>
      <c r="C85" s="32" t="s">
        <v>154</v>
      </c>
      <c r="D85" s="33">
        <v>47803000</v>
      </c>
      <c r="E85" s="33">
        <v>8859372.6500000004</v>
      </c>
      <c r="F85" s="34">
        <v>38943627.350000001</v>
      </c>
      <c r="G85" s="35"/>
    </row>
    <row r="86" spans="1:7" ht="72" x14ac:dyDescent="0.25">
      <c r="A86" s="30" t="s">
        <v>155</v>
      </c>
      <c r="B86" s="31" t="s">
        <v>29</v>
      </c>
      <c r="C86" s="32" t="s">
        <v>156</v>
      </c>
      <c r="D86" s="33">
        <v>1500</v>
      </c>
      <c r="E86" s="33">
        <v>0</v>
      </c>
      <c r="F86" s="34">
        <v>1500</v>
      </c>
      <c r="G86" s="35"/>
    </row>
    <row r="87" spans="1:7" ht="60" x14ac:dyDescent="0.25">
      <c r="A87" s="30" t="s">
        <v>157</v>
      </c>
      <c r="B87" s="31" t="s">
        <v>29</v>
      </c>
      <c r="C87" s="32" t="s">
        <v>158</v>
      </c>
      <c r="D87" s="33">
        <v>0</v>
      </c>
      <c r="E87" s="33">
        <v>21393.86</v>
      </c>
      <c r="F87" s="34">
        <v>0</v>
      </c>
      <c r="G87" s="35"/>
    </row>
    <row r="88" spans="1:7" ht="72" x14ac:dyDescent="0.25">
      <c r="A88" s="30" t="s">
        <v>159</v>
      </c>
      <c r="B88" s="31" t="s">
        <v>29</v>
      </c>
      <c r="C88" s="32" t="s">
        <v>160</v>
      </c>
      <c r="D88" s="33">
        <v>0</v>
      </c>
      <c r="E88" s="33">
        <v>330861.81</v>
      </c>
      <c r="F88" s="34">
        <v>0</v>
      </c>
      <c r="G88" s="35"/>
    </row>
    <row r="89" spans="1:7" ht="36" x14ac:dyDescent="0.25">
      <c r="A89" s="30" t="s">
        <v>161</v>
      </c>
      <c r="B89" s="31" t="s">
        <v>29</v>
      </c>
      <c r="C89" s="32" t="s">
        <v>162</v>
      </c>
      <c r="D89" s="33">
        <v>750000</v>
      </c>
      <c r="E89" s="33">
        <v>22928.04</v>
      </c>
      <c r="F89" s="34">
        <v>727071.96</v>
      </c>
      <c r="G89" s="35"/>
    </row>
    <row r="90" spans="1:7" ht="60" x14ac:dyDescent="0.25">
      <c r="A90" s="30" t="s">
        <v>163</v>
      </c>
      <c r="B90" s="31" t="s">
        <v>29</v>
      </c>
      <c r="C90" s="32" t="s">
        <v>164</v>
      </c>
      <c r="D90" s="33">
        <v>427000</v>
      </c>
      <c r="E90" s="33">
        <v>44582.3</v>
      </c>
      <c r="F90" s="34">
        <v>382417.7</v>
      </c>
      <c r="G90" s="35"/>
    </row>
    <row r="91" spans="1:7" ht="36" x14ac:dyDescent="0.25">
      <c r="A91" s="30" t="s">
        <v>165</v>
      </c>
      <c r="B91" s="31" t="s">
        <v>29</v>
      </c>
      <c r="C91" s="32" t="s">
        <v>166</v>
      </c>
      <c r="D91" s="33">
        <v>6200000</v>
      </c>
      <c r="E91" s="33">
        <v>597730.04</v>
      </c>
      <c r="F91" s="34">
        <v>5602269.96</v>
      </c>
      <c r="G91" s="35"/>
    </row>
    <row r="92" spans="1:7" ht="60" x14ac:dyDescent="0.25">
      <c r="A92" s="30" t="s">
        <v>167</v>
      </c>
      <c r="B92" s="31" t="s">
        <v>29</v>
      </c>
      <c r="C92" s="32" t="s">
        <v>168</v>
      </c>
      <c r="D92" s="33">
        <v>0</v>
      </c>
      <c r="E92" s="33">
        <v>9024.25</v>
      </c>
      <c r="F92" s="34">
        <v>0</v>
      </c>
      <c r="G92" s="35"/>
    </row>
    <row r="93" spans="1:7" ht="24" x14ac:dyDescent="0.25">
      <c r="A93" s="30" t="s">
        <v>169</v>
      </c>
      <c r="B93" s="31" t="s">
        <v>29</v>
      </c>
      <c r="C93" s="32" t="s">
        <v>170</v>
      </c>
      <c r="D93" s="33">
        <v>182900000</v>
      </c>
      <c r="E93" s="33">
        <v>0</v>
      </c>
      <c r="F93" s="34">
        <v>182900000</v>
      </c>
      <c r="G93" s="35"/>
    </row>
    <row r="94" spans="1:7" ht="48" x14ac:dyDescent="0.25">
      <c r="A94" s="30" t="s">
        <v>171</v>
      </c>
      <c r="B94" s="31" t="s">
        <v>29</v>
      </c>
      <c r="C94" s="32" t="s">
        <v>172</v>
      </c>
      <c r="D94" s="33">
        <v>28827200</v>
      </c>
      <c r="E94" s="33">
        <v>8650497.5600000005</v>
      </c>
      <c r="F94" s="34">
        <v>20176702.440000001</v>
      </c>
      <c r="G94" s="35"/>
    </row>
    <row r="95" spans="1:7" x14ac:dyDescent="0.25">
      <c r="A95" s="30" t="s">
        <v>173</v>
      </c>
      <c r="B95" s="31" t="s">
        <v>29</v>
      </c>
      <c r="C95" s="32" t="s">
        <v>174</v>
      </c>
      <c r="D95" s="33">
        <v>58664300</v>
      </c>
      <c r="E95" s="33">
        <v>541750</v>
      </c>
      <c r="F95" s="34">
        <v>58122550</v>
      </c>
      <c r="G95" s="35"/>
    </row>
    <row r="96" spans="1:7" ht="60" x14ac:dyDescent="0.25">
      <c r="A96" s="30" t="s">
        <v>175</v>
      </c>
      <c r="B96" s="31" t="s">
        <v>29</v>
      </c>
      <c r="C96" s="32" t="s">
        <v>176</v>
      </c>
      <c r="D96" s="33">
        <v>406300</v>
      </c>
      <c r="E96" s="33">
        <v>30139.040000000001</v>
      </c>
      <c r="F96" s="34">
        <v>376160.96</v>
      </c>
      <c r="G96" s="35"/>
    </row>
    <row r="97" spans="1:7" x14ac:dyDescent="0.25">
      <c r="A97" s="30" t="s">
        <v>177</v>
      </c>
      <c r="B97" s="31" t="s">
        <v>29</v>
      </c>
      <c r="C97" s="32" t="s">
        <v>178</v>
      </c>
      <c r="D97" s="33">
        <v>889020800</v>
      </c>
      <c r="E97" s="33">
        <v>207810000</v>
      </c>
      <c r="F97" s="34">
        <v>681210800</v>
      </c>
      <c r="G97" s="35"/>
    </row>
    <row r="98" spans="1:7" ht="48" x14ac:dyDescent="0.25">
      <c r="A98" s="30" t="s">
        <v>179</v>
      </c>
      <c r="B98" s="31" t="s">
        <v>29</v>
      </c>
      <c r="C98" s="32" t="s">
        <v>180</v>
      </c>
      <c r="D98" s="33">
        <v>21092400</v>
      </c>
      <c r="E98" s="33">
        <v>5117280</v>
      </c>
      <c r="F98" s="34">
        <v>15975120</v>
      </c>
      <c r="G98" s="35"/>
    </row>
    <row r="99" spans="1:7" ht="36" x14ac:dyDescent="0.25">
      <c r="A99" s="30" t="s">
        <v>181</v>
      </c>
      <c r="B99" s="31" t="s">
        <v>29</v>
      </c>
      <c r="C99" s="32" t="s">
        <v>182</v>
      </c>
      <c r="D99" s="33">
        <v>5000000</v>
      </c>
      <c r="E99" s="33">
        <v>0</v>
      </c>
      <c r="F99" s="34">
        <v>5000000</v>
      </c>
      <c r="G99" s="35"/>
    </row>
    <row r="100" spans="1:7" ht="24" x14ac:dyDescent="0.25">
      <c r="A100" s="30" t="s">
        <v>183</v>
      </c>
      <c r="B100" s="31" t="s">
        <v>29</v>
      </c>
      <c r="C100" s="32" t="s">
        <v>184</v>
      </c>
      <c r="D100" s="33">
        <v>2107300</v>
      </c>
      <c r="E100" s="33">
        <v>0</v>
      </c>
      <c r="F100" s="34">
        <v>2107300</v>
      </c>
      <c r="G100" s="35"/>
    </row>
    <row r="101" spans="1:7" ht="36" x14ac:dyDescent="0.25">
      <c r="A101" s="30" t="s">
        <v>185</v>
      </c>
      <c r="B101" s="31" t="s">
        <v>29</v>
      </c>
      <c r="C101" s="32" t="s">
        <v>186</v>
      </c>
      <c r="D101" s="33">
        <v>-4400</v>
      </c>
      <c r="E101" s="33">
        <v>-4371.1400000000003</v>
      </c>
      <c r="F101" s="34">
        <v>0</v>
      </c>
      <c r="G101" s="35"/>
    </row>
    <row r="102" spans="1:7" ht="24" x14ac:dyDescent="0.25">
      <c r="A102" s="30" t="s">
        <v>187</v>
      </c>
      <c r="B102" s="31" t="s">
        <v>29</v>
      </c>
      <c r="C102" s="32" t="s">
        <v>188</v>
      </c>
      <c r="D102" s="33">
        <v>15000</v>
      </c>
      <c r="E102" s="33">
        <v>0</v>
      </c>
      <c r="F102" s="34">
        <v>15000</v>
      </c>
      <c r="G102" s="35"/>
    </row>
    <row r="103" spans="1:7" ht="60" x14ac:dyDescent="0.25">
      <c r="A103" s="30" t="s">
        <v>189</v>
      </c>
      <c r="B103" s="31" t="s">
        <v>29</v>
      </c>
      <c r="C103" s="32" t="s">
        <v>190</v>
      </c>
      <c r="D103" s="33">
        <v>204000</v>
      </c>
      <c r="E103" s="33">
        <v>33880</v>
      </c>
      <c r="F103" s="34">
        <v>170120</v>
      </c>
      <c r="G103" s="35"/>
    </row>
    <row r="104" spans="1:7" ht="24" x14ac:dyDescent="0.25">
      <c r="A104" s="30" t="s">
        <v>153</v>
      </c>
      <c r="B104" s="31" t="s">
        <v>29</v>
      </c>
      <c r="C104" s="32" t="s">
        <v>191</v>
      </c>
      <c r="D104" s="33">
        <v>7167500</v>
      </c>
      <c r="E104" s="33">
        <v>2190987.65</v>
      </c>
      <c r="F104" s="34">
        <v>4976512.3499999996</v>
      </c>
      <c r="G104" s="35"/>
    </row>
    <row r="105" spans="1:7" ht="24" x14ac:dyDescent="0.25">
      <c r="A105" s="30" t="s">
        <v>192</v>
      </c>
      <c r="B105" s="31" t="s">
        <v>29</v>
      </c>
      <c r="C105" s="32" t="s">
        <v>193</v>
      </c>
      <c r="D105" s="33">
        <v>38000</v>
      </c>
      <c r="E105" s="33">
        <v>90000</v>
      </c>
      <c r="F105" s="34">
        <v>0</v>
      </c>
      <c r="G105" s="35"/>
    </row>
    <row r="106" spans="1:7" ht="48" x14ac:dyDescent="0.25">
      <c r="A106" s="30" t="s">
        <v>194</v>
      </c>
      <c r="B106" s="31" t="s">
        <v>29</v>
      </c>
      <c r="C106" s="32" t="s">
        <v>195</v>
      </c>
      <c r="D106" s="33">
        <v>190134300</v>
      </c>
      <c r="E106" s="33">
        <v>0</v>
      </c>
      <c r="F106" s="34">
        <v>190134300</v>
      </c>
      <c r="G106" s="35"/>
    </row>
    <row r="107" spans="1:7" ht="36" x14ac:dyDescent="0.25">
      <c r="A107" s="30" t="s">
        <v>196</v>
      </c>
      <c r="B107" s="31" t="s">
        <v>29</v>
      </c>
      <c r="C107" s="32" t="s">
        <v>197</v>
      </c>
      <c r="D107" s="33">
        <v>47180600</v>
      </c>
      <c r="E107" s="33">
        <v>0</v>
      </c>
      <c r="F107" s="34">
        <v>47180600</v>
      </c>
      <c r="G107" s="35"/>
    </row>
    <row r="108" spans="1:7" ht="48" x14ac:dyDescent="0.25">
      <c r="A108" s="30" t="s">
        <v>198</v>
      </c>
      <c r="B108" s="31" t="s">
        <v>29</v>
      </c>
      <c r="C108" s="32" t="s">
        <v>199</v>
      </c>
      <c r="D108" s="33">
        <v>13284100</v>
      </c>
      <c r="E108" s="33">
        <v>0</v>
      </c>
      <c r="F108" s="34">
        <v>13284100</v>
      </c>
      <c r="G108" s="35"/>
    </row>
    <row r="109" spans="1:7" ht="24" x14ac:dyDescent="0.25">
      <c r="A109" s="30" t="s">
        <v>200</v>
      </c>
      <c r="B109" s="31" t="s">
        <v>29</v>
      </c>
      <c r="C109" s="32" t="s">
        <v>201</v>
      </c>
      <c r="D109" s="33">
        <v>4530200</v>
      </c>
      <c r="E109" s="33">
        <v>0</v>
      </c>
      <c r="F109" s="34">
        <v>4530200</v>
      </c>
      <c r="G109" s="35"/>
    </row>
    <row r="110" spans="1:7" ht="24" x14ac:dyDescent="0.25">
      <c r="A110" s="30" t="s">
        <v>202</v>
      </c>
      <c r="B110" s="31" t="s">
        <v>29</v>
      </c>
      <c r="C110" s="32" t="s">
        <v>203</v>
      </c>
      <c r="D110" s="33">
        <v>13249200</v>
      </c>
      <c r="E110" s="33">
        <v>0</v>
      </c>
      <c r="F110" s="34">
        <v>13249200</v>
      </c>
      <c r="G110" s="35"/>
    </row>
    <row r="111" spans="1:7" x14ac:dyDescent="0.25">
      <c r="A111" s="30" t="s">
        <v>173</v>
      </c>
      <c r="B111" s="31" t="s">
        <v>29</v>
      </c>
      <c r="C111" s="32" t="s">
        <v>204</v>
      </c>
      <c r="D111" s="33">
        <v>2729200</v>
      </c>
      <c r="E111" s="33">
        <v>0</v>
      </c>
      <c r="F111" s="34">
        <v>2729200</v>
      </c>
      <c r="G111" s="35"/>
    </row>
    <row r="112" spans="1:7" ht="60" x14ac:dyDescent="0.25">
      <c r="A112" s="30" t="s">
        <v>205</v>
      </c>
      <c r="B112" s="31" t="s">
        <v>29</v>
      </c>
      <c r="C112" s="32" t="s">
        <v>206</v>
      </c>
      <c r="D112" s="33">
        <v>32555700</v>
      </c>
      <c r="E112" s="33">
        <v>6500000</v>
      </c>
      <c r="F112" s="34">
        <v>26055700</v>
      </c>
      <c r="G112" s="35"/>
    </row>
    <row r="113" spans="1:7" ht="48" x14ac:dyDescent="0.25">
      <c r="A113" s="30" t="s">
        <v>207</v>
      </c>
      <c r="B113" s="31" t="s">
        <v>29</v>
      </c>
      <c r="C113" s="32" t="s">
        <v>208</v>
      </c>
      <c r="D113" s="33">
        <v>136500</v>
      </c>
      <c r="E113" s="33">
        <v>0</v>
      </c>
      <c r="F113" s="34">
        <v>136500</v>
      </c>
      <c r="G113" s="35"/>
    </row>
    <row r="114" spans="1:7" ht="24" x14ac:dyDescent="0.25">
      <c r="A114" s="30" t="s">
        <v>209</v>
      </c>
      <c r="B114" s="31" t="s">
        <v>29</v>
      </c>
      <c r="C114" s="32" t="s">
        <v>210</v>
      </c>
      <c r="D114" s="33">
        <v>3662600</v>
      </c>
      <c r="E114" s="33">
        <v>372723.81</v>
      </c>
      <c r="F114" s="34">
        <v>3289876.19</v>
      </c>
      <c r="G114" s="35"/>
    </row>
    <row r="115" spans="1:7" x14ac:dyDescent="0.25">
      <c r="A115" s="30" t="s">
        <v>177</v>
      </c>
      <c r="B115" s="31" t="s">
        <v>29</v>
      </c>
      <c r="C115" s="32" t="s">
        <v>211</v>
      </c>
      <c r="D115" s="33">
        <v>1010200</v>
      </c>
      <c r="E115" s="33">
        <v>301000</v>
      </c>
      <c r="F115" s="34">
        <v>709200</v>
      </c>
      <c r="G115" s="35"/>
    </row>
    <row r="116" spans="1:7" ht="48" x14ac:dyDescent="0.25">
      <c r="A116" s="30" t="s">
        <v>212</v>
      </c>
      <c r="B116" s="31" t="s">
        <v>29</v>
      </c>
      <c r="C116" s="32" t="s">
        <v>213</v>
      </c>
      <c r="D116" s="33">
        <v>174191500</v>
      </c>
      <c r="E116" s="33">
        <v>0</v>
      </c>
      <c r="F116" s="34">
        <v>174191500</v>
      </c>
      <c r="G116" s="35"/>
    </row>
    <row r="117" spans="1:7" ht="36" x14ac:dyDescent="0.25">
      <c r="A117" s="30" t="s">
        <v>214</v>
      </c>
      <c r="B117" s="31" t="s">
        <v>29</v>
      </c>
      <c r="C117" s="32" t="s">
        <v>215</v>
      </c>
      <c r="D117" s="33">
        <v>0</v>
      </c>
      <c r="E117" s="33">
        <v>2229.9299999999998</v>
      </c>
      <c r="F117" s="34">
        <v>0</v>
      </c>
      <c r="G117" s="35"/>
    </row>
    <row r="118" spans="1:7" ht="72" x14ac:dyDescent="0.25">
      <c r="A118" s="30" t="s">
        <v>216</v>
      </c>
      <c r="B118" s="31" t="s">
        <v>29</v>
      </c>
      <c r="C118" s="32" t="s">
        <v>217</v>
      </c>
      <c r="D118" s="33">
        <v>50000</v>
      </c>
      <c r="E118" s="33">
        <v>0</v>
      </c>
      <c r="F118" s="34">
        <v>50000</v>
      </c>
      <c r="G118" s="35"/>
    </row>
    <row r="119" spans="1:7" ht="48" x14ac:dyDescent="0.25">
      <c r="A119" s="30" t="s">
        <v>218</v>
      </c>
      <c r="B119" s="31" t="s">
        <v>29</v>
      </c>
      <c r="C119" s="32" t="s">
        <v>219</v>
      </c>
      <c r="D119" s="33">
        <v>30000</v>
      </c>
      <c r="E119" s="33">
        <v>0</v>
      </c>
      <c r="F119" s="34">
        <v>30000</v>
      </c>
      <c r="G119" s="35"/>
    </row>
    <row r="120" spans="1:7" ht="72" x14ac:dyDescent="0.25">
      <c r="A120" s="30" t="s">
        <v>220</v>
      </c>
      <c r="B120" s="31" t="s">
        <v>29</v>
      </c>
      <c r="C120" s="32" t="s">
        <v>221</v>
      </c>
      <c r="D120" s="33">
        <v>59100</v>
      </c>
      <c r="E120" s="33">
        <v>3067.51</v>
      </c>
      <c r="F120" s="34">
        <v>56032.49</v>
      </c>
      <c r="G120" s="35"/>
    </row>
    <row r="121" spans="1:7" ht="60" x14ac:dyDescent="0.25">
      <c r="A121" s="30" t="s">
        <v>222</v>
      </c>
      <c r="B121" s="31" t="s">
        <v>29</v>
      </c>
      <c r="C121" s="32" t="s">
        <v>223</v>
      </c>
      <c r="D121" s="33">
        <v>59000</v>
      </c>
      <c r="E121" s="33">
        <v>265</v>
      </c>
      <c r="F121" s="34">
        <v>58735</v>
      </c>
      <c r="G121" s="35"/>
    </row>
    <row r="122" spans="1:7" ht="72" x14ac:dyDescent="0.25">
      <c r="A122" s="30" t="s">
        <v>224</v>
      </c>
      <c r="B122" s="31" t="s">
        <v>29</v>
      </c>
      <c r="C122" s="32" t="s">
        <v>225</v>
      </c>
      <c r="D122" s="33">
        <v>2400</v>
      </c>
      <c r="E122" s="33">
        <v>0</v>
      </c>
      <c r="F122" s="34">
        <v>2400</v>
      </c>
      <c r="G122" s="35"/>
    </row>
    <row r="123" spans="1:7" ht="60" x14ac:dyDescent="0.25">
      <c r="A123" s="30" t="s">
        <v>226</v>
      </c>
      <c r="B123" s="31" t="s">
        <v>29</v>
      </c>
      <c r="C123" s="32" t="s">
        <v>227</v>
      </c>
      <c r="D123" s="33">
        <v>42400</v>
      </c>
      <c r="E123" s="33">
        <v>2314.48</v>
      </c>
      <c r="F123" s="34">
        <v>40085.519999999997</v>
      </c>
      <c r="G123" s="35"/>
    </row>
    <row r="124" spans="1:7" ht="72" x14ac:dyDescent="0.25">
      <c r="A124" s="30" t="s">
        <v>220</v>
      </c>
      <c r="B124" s="31" t="s">
        <v>29</v>
      </c>
      <c r="C124" s="32" t="s">
        <v>228</v>
      </c>
      <c r="D124" s="33">
        <v>30000</v>
      </c>
      <c r="E124" s="33">
        <v>0</v>
      </c>
      <c r="F124" s="34">
        <v>30000</v>
      </c>
      <c r="G124" s="35"/>
    </row>
    <row r="125" spans="1:7" ht="84" x14ac:dyDescent="0.25">
      <c r="A125" s="30" t="s">
        <v>229</v>
      </c>
      <c r="B125" s="31" t="s">
        <v>29</v>
      </c>
      <c r="C125" s="32" t="s">
        <v>230</v>
      </c>
      <c r="D125" s="33">
        <v>20000</v>
      </c>
      <c r="E125" s="33">
        <v>37898.769999999997</v>
      </c>
      <c r="F125" s="34">
        <v>0</v>
      </c>
      <c r="G125" s="35"/>
    </row>
    <row r="126" spans="1:7" ht="72" x14ac:dyDescent="0.25">
      <c r="A126" s="30" t="s">
        <v>224</v>
      </c>
      <c r="B126" s="31" t="s">
        <v>29</v>
      </c>
      <c r="C126" s="32" t="s">
        <v>231</v>
      </c>
      <c r="D126" s="33">
        <v>10000</v>
      </c>
      <c r="E126" s="33">
        <v>7070.02</v>
      </c>
      <c r="F126" s="34">
        <v>2929.98</v>
      </c>
      <c r="G126" s="35"/>
    </row>
    <row r="127" spans="1:7" ht="72" x14ac:dyDescent="0.25">
      <c r="A127" s="30" t="s">
        <v>232</v>
      </c>
      <c r="B127" s="31" t="s">
        <v>29</v>
      </c>
      <c r="C127" s="32" t="s">
        <v>233</v>
      </c>
      <c r="D127" s="33">
        <v>100000</v>
      </c>
      <c r="E127" s="33">
        <v>11000</v>
      </c>
      <c r="F127" s="34">
        <v>89000</v>
      </c>
      <c r="G127" s="35"/>
    </row>
    <row r="128" spans="1:7" ht="72" x14ac:dyDescent="0.25">
      <c r="A128" s="30" t="s">
        <v>234</v>
      </c>
      <c r="B128" s="31" t="s">
        <v>29</v>
      </c>
      <c r="C128" s="32" t="s">
        <v>235</v>
      </c>
      <c r="D128" s="33">
        <v>10000</v>
      </c>
      <c r="E128" s="33">
        <v>0</v>
      </c>
      <c r="F128" s="34">
        <v>10000</v>
      </c>
      <c r="G128" s="35"/>
    </row>
    <row r="129" spans="1:7" ht="72" x14ac:dyDescent="0.25">
      <c r="A129" s="30" t="s">
        <v>236</v>
      </c>
      <c r="B129" s="31" t="s">
        <v>29</v>
      </c>
      <c r="C129" s="32" t="s">
        <v>237</v>
      </c>
      <c r="D129" s="33">
        <v>20000</v>
      </c>
      <c r="E129" s="33">
        <v>2500</v>
      </c>
      <c r="F129" s="34">
        <v>17500</v>
      </c>
      <c r="G129" s="35"/>
    </row>
    <row r="130" spans="1:7" ht="60" x14ac:dyDescent="0.25">
      <c r="A130" s="30" t="s">
        <v>238</v>
      </c>
      <c r="B130" s="31" t="s">
        <v>29</v>
      </c>
      <c r="C130" s="32" t="s">
        <v>239</v>
      </c>
      <c r="D130" s="33">
        <v>10000</v>
      </c>
      <c r="E130" s="33">
        <v>0</v>
      </c>
      <c r="F130" s="34">
        <v>10000</v>
      </c>
      <c r="G130" s="35"/>
    </row>
    <row r="131" spans="1:7" ht="60" x14ac:dyDescent="0.25">
      <c r="A131" s="30" t="s">
        <v>240</v>
      </c>
      <c r="B131" s="31" t="s">
        <v>29</v>
      </c>
      <c r="C131" s="32" t="s">
        <v>241</v>
      </c>
      <c r="D131" s="33">
        <v>20000</v>
      </c>
      <c r="E131" s="33">
        <v>2500</v>
      </c>
      <c r="F131" s="34">
        <v>17500</v>
      </c>
      <c r="G131" s="35"/>
    </row>
    <row r="132" spans="1:7" ht="84" x14ac:dyDescent="0.25">
      <c r="A132" s="30" t="s">
        <v>242</v>
      </c>
      <c r="B132" s="31" t="s">
        <v>29</v>
      </c>
      <c r="C132" s="32" t="s">
        <v>243</v>
      </c>
      <c r="D132" s="33">
        <v>20000</v>
      </c>
      <c r="E132" s="33">
        <v>20000</v>
      </c>
      <c r="F132" s="34">
        <v>0</v>
      </c>
      <c r="G132" s="35"/>
    </row>
    <row r="133" spans="1:7" ht="96" x14ac:dyDescent="0.25">
      <c r="A133" s="30" t="s">
        <v>244</v>
      </c>
      <c r="B133" s="31" t="s">
        <v>29</v>
      </c>
      <c r="C133" s="32" t="s">
        <v>245</v>
      </c>
      <c r="D133" s="33">
        <v>10000</v>
      </c>
      <c r="E133" s="33">
        <v>500</v>
      </c>
      <c r="F133" s="34">
        <v>9500</v>
      </c>
      <c r="G133" s="35"/>
    </row>
    <row r="134" spans="1:7" ht="72" x14ac:dyDescent="0.25">
      <c r="A134" s="30" t="s">
        <v>246</v>
      </c>
      <c r="B134" s="31" t="s">
        <v>29</v>
      </c>
      <c r="C134" s="32" t="s">
        <v>247</v>
      </c>
      <c r="D134" s="33">
        <v>10000</v>
      </c>
      <c r="E134" s="33">
        <v>0</v>
      </c>
      <c r="F134" s="34">
        <v>10000</v>
      </c>
      <c r="G134" s="35"/>
    </row>
    <row r="135" spans="1:7" ht="72" x14ac:dyDescent="0.25">
      <c r="A135" s="30" t="s">
        <v>248</v>
      </c>
      <c r="B135" s="31" t="s">
        <v>29</v>
      </c>
      <c r="C135" s="32" t="s">
        <v>249</v>
      </c>
      <c r="D135" s="33">
        <v>25000</v>
      </c>
      <c r="E135" s="33">
        <v>750</v>
      </c>
      <c r="F135" s="34">
        <v>24250</v>
      </c>
      <c r="G135" s="35"/>
    </row>
    <row r="136" spans="1:7" ht="96" x14ac:dyDescent="0.25">
      <c r="A136" s="30" t="s">
        <v>250</v>
      </c>
      <c r="B136" s="31" t="s">
        <v>29</v>
      </c>
      <c r="C136" s="32" t="s">
        <v>251</v>
      </c>
      <c r="D136" s="33">
        <v>10000</v>
      </c>
      <c r="E136" s="33">
        <v>0</v>
      </c>
      <c r="F136" s="34">
        <v>10000</v>
      </c>
      <c r="G136" s="35"/>
    </row>
    <row r="137" spans="1:7" ht="60" x14ac:dyDescent="0.25">
      <c r="A137" s="30" t="s">
        <v>252</v>
      </c>
      <c r="B137" s="31" t="s">
        <v>29</v>
      </c>
      <c r="C137" s="32" t="s">
        <v>253</v>
      </c>
      <c r="D137" s="33">
        <v>100000</v>
      </c>
      <c r="E137" s="33">
        <v>39000</v>
      </c>
      <c r="F137" s="34">
        <v>61000</v>
      </c>
      <c r="G137" s="35"/>
    </row>
    <row r="138" spans="1:7" ht="72" x14ac:dyDescent="0.25">
      <c r="A138" s="30" t="s">
        <v>216</v>
      </c>
      <c r="B138" s="31" t="s">
        <v>29</v>
      </c>
      <c r="C138" s="32" t="s">
        <v>254</v>
      </c>
      <c r="D138" s="33">
        <v>100000</v>
      </c>
      <c r="E138" s="33">
        <v>89040.82</v>
      </c>
      <c r="F138" s="34">
        <v>10959.18</v>
      </c>
      <c r="G138" s="35"/>
    </row>
    <row r="139" spans="1:7" ht="60" x14ac:dyDescent="0.25">
      <c r="A139" s="30" t="s">
        <v>255</v>
      </c>
      <c r="B139" s="31" t="s">
        <v>29</v>
      </c>
      <c r="C139" s="32" t="s">
        <v>256</v>
      </c>
      <c r="D139" s="33">
        <v>20000</v>
      </c>
      <c r="E139" s="33">
        <v>0</v>
      </c>
      <c r="F139" s="34">
        <v>20000</v>
      </c>
      <c r="G139" s="35"/>
    </row>
    <row r="140" spans="1:7" ht="12" customHeight="1" x14ac:dyDescent="0.25">
      <c r="A140" s="36"/>
      <c r="B140" s="37"/>
      <c r="C140" s="37"/>
      <c r="D140" s="37"/>
      <c r="E140" s="37"/>
      <c r="F140" s="37"/>
      <c r="G140" s="36"/>
    </row>
    <row r="141" spans="1:7" ht="33.950000000000003" customHeight="1" x14ac:dyDescent="0.25">
      <c r="A141" s="50" t="s">
        <v>257</v>
      </c>
      <c r="B141" s="51"/>
      <c r="C141" s="51"/>
      <c r="D141" s="51"/>
      <c r="E141" s="51"/>
      <c r="F141" s="51"/>
      <c r="G141" s="38"/>
    </row>
  </sheetData>
  <mergeCells count="12">
    <mergeCell ref="F12:F13"/>
    <mergeCell ref="A141:F141"/>
    <mergeCell ref="A12:A13"/>
    <mergeCell ref="B12:B13"/>
    <mergeCell ref="C12:C13"/>
    <mergeCell ref="D12:D13"/>
    <mergeCell ref="E12:E13"/>
    <mergeCell ref="A1:D1"/>
    <mergeCell ref="A3:D3"/>
    <mergeCell ref="B5:D5"/>
    <mergeCell ref="B6:D6"/>
    <mergeCell ref="A10:F10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showGridLines="0" topLeftCell="A10" zoomScaleNormal="100" zoomScaleSheetLayoutView="100" workbookViewId="0">
      <selection activeCell="A214" sqref="A21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19"/>
      <c r="B1" s="19"/>
      <c r="C1" s="19"/>
      <c r="D1" s="19"/>
      <c r="E1" s="19"/>
      <c r="F1" s="5" t="s">
        <v>258</v>
      </c>
      <c r="G1" s="2"/>
      <c r="H1" s="2"/>
    </row>
    <row r="2" spans="1:8" ht="15" customHeight="1" x14ac:dyDescent="0.25">
      <c r="A2" s="46" t="s">
        <v>259</v>
      </c>
      <c r="B2" s="47"/>
      <c r="C2" s="47"/>
      <c r="D2" s="47"/>
      <c r="E2" s="47"/>
      <c r="F2" s="47"/>
      <c r="G2" s="2"/>
      <c r="H2" s="2"/>
    </row>
    <row r="3" spans="1:8" ht="9" customHeight="1" x14ac:dyDescent="0.25">
      <c r="A3" s="39"/>
      <c r="B3" s="39"/>
      <c r="C3" s="39"/>
      <c r="D3" s="8"/>
      <c r="E3" s="8"/>
      <c r="F3" s="5"/>
      <c r="G3" s="6"/>
      <c r="H3" s="6"/>
    </row>
    <row r="4" spans="1:8" ht="15" customHeight="1" x14ac:dyDescent="0.25">
      <c r="A4" s="52" t="s">
        <v>22</v>
      </c>
      <c r="B4" s="54" t="s">
        <v>23</v>
      </c>
      <c r="C4" s="54" t="s">
        <v>260</v>
      </c>
      <c r="D4" s="48" t="s">
        <v>25</v>
      </c>
      <c r="E4" s="48" t="s">
        <v>26</v>
      </c>
      <c r="F4" s="48" t="s">
        <v>27</v>
      </c>
      <c r="G4" s="56"/>
      <c r="H4" s="3"/>
    </row>
    <row r="5" spans="1:8" ht="24.75" customHeight="1" x14ac:dyDescent="0.25">
      <c r="A5" s="53"/>
      <c r="B5" s="55"/>
      <c r="C5" s="55"/>
      <c r="D5" s="49"/>
      <c r="E5" s="49"/>
      <c r="F5" s="49"/>
      <c r="G5" s="57"/>
      <c r="H5" s="21"/>
    </row>
    <row r="6" spans="1:8" ht="15.75" customHeight="1" x14ac:dyDescent="0.25">
      <c r="A6" s="2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3"/>
      <c r="H6" s="23"/>
    </row>
    <row r="7" spans="1:8" ht="24" x14ac:dyDescent="0.25">
      <c r="A7" s="24" t="s">
        <v>261</v>
      </c>
      <c r="B7" s="25" t="s">
        <v>262</v>
      </c>
      <c r="C7" s="26" t="s">
        <v>30</v>
      </c>
      <c r="D7" s="27">
        <f>SUM(D8:D209)</f>
        <v>2559404500</v>
      </c>
      <c r="E7" s="27">
        <v>394592841.75999999</v>
      </c>
      <c r="F7" s="28">
        <v>2164811658.2399998</v>
      </c>
      <c r="G7" s="29"/>
      <c r="H7" s="29"/>
    </row>
    <row r="8" spans="1:8" ht="24" x14ac:dyDescent="0.25">
      <c r="A8" s="30" t="s">
        <v>263</v>
      </c>
      <c r="B8" s="31" t="s">
        <v>262</v>
      </c>
      <c r="C8" s="32" t="s">
        <v>264</v>
      </c>
      <c r="D8" s="33">
        <v>904500</v>
      </c>
      <c r="E8" s="33">
        <v>40000</v>
      </c>
      <c r="F8" s="34">
        <v>864500</v>
      </c>
      <c r="G8" s="35"/>
      <c r="H8" s="35"/>
    </row>
    <row r="9" spans="1:8" ht="36" x14ac:dyDescent="0.25">
      <c r="A9" s="30" t="s">
        <v>265</v>
      </c>
      <c r="B9" s="31" t="s">
        <v>262</v>
      </c>
      <c r="C9" s="32" t="s">
        <v>266</v>
      </c>
      <c r="D9" s="33">
        <v>273300</v>
      </c>
      <c r="E9" s="33">
        <v>12080</v>
      </c>
      <c r="F9" s="34">
        <v>261220</v>
      </c>
      <c r="G9" s="35"/>
      <c r="H9" s="35"/>
    </row>
    <row r="10" spans="1:8" ht="24" x14ac:dyDescent="0.25">
      <c r="A10" s="30" t="s">
        <v>267</v>
      </c>
      <c r="B10" s="31" t="s">
        <v>262</v>
      </c>
      <c r="C10" s="32" t="s">
        <v>268</v>
      </c>
      <c r="D10" s="33">
        <v>23899200</v>
      </c>
      <c r="E10" s="33">
        <v>6051932.0899999999</v>
      </c>
      <c r="F10" s="34">
        <v>17847267.91</v>
      </c>
      <c r="G10" s="35"/>
      <c r="H10" s="35"/>
    </row>
    <row r="11" spans="1:8" ht="24" x14ac:dyDescent="0.25">
      <c r="A11" s="30" t="s">
        <v>263</v>
      </c>
      <c r="B11" s="31" t="s">
        <v>262</v>
      </c>
      <c r="C11" s="32" t="s">
        <v>269</v>
      </c>
      <c r="D11" s="33">
        <v>413900</v>
      </c>
      <c r="E11" s="33">
        <v>0</v>
      </c>
      <c r="F11" s="34">
        <v>413900</v>
      </c>
      <c r="G11" s="35"/>
      <c r="H11" s="35"/>
    </row>
    <row r="12" spans="1:8" ht="36" x14ac:dyDescent="0.25">
      <c r="A12" s="30" t="s">
        <v>265</v>
      </c>
      <c r="B12" s="31" t="s">
        <v>262</v>
      </c>
      <c r="C12" s="32" t="s">
        <v>270</v>
      </c>
      <c r="D12" s="33">
        <v>6869000</v>
      </c>
      <c r="E12" s="33">
        <v>1821952.67</v>
      </c>
      <c r="F12" s="34">
        <v>5047047.33</v>
      </c>
      <c r="G12" s="35"/>
      <c r="H12" s="35"/>
    </row>
    <row r="13" spans="1:8" x14ac:dyDescent="0.25">
      <c r="A13" s="30" t="s">
        <v>271</v>
      </c>
      <c r="B13" s="31" t="s">
        <v>262</v>
      </c>
      <c r="C13" s="32" t="s">
        <v>272</v>
      </c>
      <c r="D13" s="33">
        <v>12600</v>
      </c>
      <c r="E13" s="33">
        <v>12600</v>
      </c>
      <c r="F13" s="34">
        <v>0</v>
      </c>
      <c r="G13" s="35"/>
      <c r="H13" s="35"/>
    </row>
    <row r="14" spans="1:8" x14ac:dyDescent="0.25">
      <c r="A14" s="30" t="s">
        <v>273</v>
      </c>
      <c r="B14" s="31" t="s">
        <v>262</v>
      </c>
      <c r="C14" s="32" t="s">
        <v>274</v>
      </c>
      <c r="D14" s="33">
        <v>800</v>
      </c>
      <c r="E14" s="33">
        <v>0</v>
      </c>
      <c r="F14" s="34">
        <v>800</v>
      </c>
      <c r="G14" s="35"/>
      <c r="H14" s="35"/>
    </row>
    <row r="15" spans="1:8" ht="24" x14ac:dyDescent="0.25">
      <c r="A15" s="30" t="s">
        <v>263</v>
      </c>
      <c r="B15" s="31" t="s">
        <v>262</v>
      </c>
      <c r="C15" s="32" t="s">
        <v>275</v>
      </c>
      <c r="D15" s="33">
        <v>770000</v>
      </c>
      <c r="E15" s="33">
        <v>458950</v>
      </c>
      <c r="F15" s="34">
        <v>311050</v>
      </c>
      <c r="G15" s="35"/>
      <c r="H15" s="35"/>
    </row>
    <row r="16" spans="1:8" x14ac:dyDescent="0.25">
      <c r="A16" s="30" t="s">
        <v>276</v>
      </c>
      <c r="B16" s="31" t="s">
        <v>262</v>
      </c>
      <c r="C16" s="32" t="s">
        <v>277</v>
      </c>
      <c r="D16" s="33">
        <v>6685000</v>
      </c>
      <c r="E16" s="33">
        <v>0</v>
      </c>
      <c r="F16" s="34">
        <v>6685000</v>
      </c>
      <c r="G16" s="35"/>
      <c r="H16" s="35"/>
    </row>
    <row r="17" spans="1:8" x14ac:dyDescent="0.25">
      <c r="A17" s="30" t="s">
        <v>276</v>
      </c>
      <c r="B17" s="31" t="s">
        <v>262</v>
      </c>
      <c r="C17" s="32" t="s">
        <v>278</v>
      </c>
      <c r="D17" s="33">
        <v>500000</v>
      </c>
      <c r="E17" s="33">
        <v>0</v>
      </c>
      <c r="F17" s="34">
        <v>500000</v>
      </c>
      <c r="G17" s="35"/>
      <c r="H17" s="35"/>
    </row>
    <row r="18" spans="1:8" x14ac:dyDescent="0.25">
      <c r="A18" s="30" t="s">
        <v>276</v>
      </c>
      <c r="B18" s="31" t="s">
        <v>262</v>
      </c>
      <c r="C18" s="32" t="s">
        <v>279</v>
      </c>
      <c r="D18" s="33">
        <v>493050</v>
      </c>
      <c r="E18" s="33">
        <v>0</v>
      </c>
      <c r="F18" s="34">
        <v>493050</v>
      </c>
      <c r="G18" s="35"/>
      <c r="H18" s="35"/>
    </row>
    <row r="19" spans="1:8" x14ac:dyDescent="0.25">
      <c r="A19" s="30" t="s">
        <v>271</v>
      </c>
      <c r="B19" s="31" t="s">
        <v>262</v>
      </c>
      <c r="C19" s="32" t="s">
        <v>280</v>
      </c>
      <c r="D19" s="33">
        <v>1011000</v>
      </c>
      <c r="E19" s="33">
        <v>15000</v>
      </c>
      <c r="F19" s="34">
        <v>996000</v>
      </c>
      <c r="G19" s="35"/>
      <c r="H19" s="35"/>
    </row>
    <row r="20" spans="1:8" x14ac:dyDescent="0.25">
      <c r="A20" s="30" t="s">
        <v>271</v>
      </c>
      <c r="B20" s="31" t="s">
        <v>262</v>
      </c>
      <c r="C20" s="32" t="s">
        <v>281</v>
      </c>
      <c r="D20" s="33">
        <v>4692000</v>
      </c>
      <c r="E20" s="33">
        <v>0</v>
      </c>
      <c r="F20" s="34">
        <v>4692000</v>
      </c>
      <c r="G20" s="35"/>
      <c r="H20" s="35"/>
    </row>
    <row r="21" spans="1:8" x14ac:dyDescent="0.25">
      <c r="A21" s="30" t="s">
        <v>271</v>
      </c>
      <c r="B21" s="31" t="s">
        <v>262</v>
      </c>
      <c r="C21" s="32" t="s">
        <v>282</v>
      </c>
      <c r="D21" s="33">
        <v>1390200</v>
      </c>
      <c r="E21" s="33">
        <v>0</v>
      </c>
      <c r="F21" s="34">
        <v>1390200</v>
      </c>
      <c r="G21" s="35"/>
      <c r="H21" s="35"/>
    </row>
    <row r="22" spans="1:8" x14ac:dyDescent="0.25">
      <c r="A22" s="30" t="s">
        <v>283</v>
      </c>
      <c r="B22" s="31" t="s">
        <v>262</v>
      </c>
      <c r="C22" s="32" t="s">
        <v>284</v>
      </c>
      <c r="D22" s="33">
        <v>1000000</v>
      </c>
      <c r="E22" s="33">
        <v>0</v>
      </c>
      <c r="F22" s="34">
        <v>1000000</v>
      </c>
      <c r="G22" s="35"/>
      <c r="H22" s="35"/>
    </row>
    <row r="23" spans="1:8" x14ac:dyDescent="0.25">
      <c r="A23" s="30" t="s">
        <v>271</v>
      </c>
      <c r="B23" s="31" t="s">
        <v>262</v>
      </c>
      <c r="C23" s="32" t="s">
        <v>285</v>
      </c>
      <c r="D23" s="33">
        <v>1596100</v>
      </c>
      <c r="E23" s="33">
        <v>1466166.67</v>
      </c>
      <c r="F23" s="34">
        <v>129933.33000000007</v>
      </c>
      <c r="G23" s="35"/>
      <c r="H23" s="35"/>
    </row>
    <row r="24" spans="1:8" ht="48" x14ac:dyDescent="0.25">
      <c r="A24" s="30" t="s">
        <v>286</v>
      </c>
      <c r="B24" s="31" t="s">
        <v>262</v>
      </c>
      <c r="C24" s="32" t="s">
        <v>287</v>
      </c>
      <c r="D24" s="33">
        <v>30123100</v>
      </c>
      <c r="E24" s="33">
        <v>0</v>
      </c>
      <c r="F24" s="34">
        <v>30123100</v>
      </c>
      <c r="G24" s="35"/>
      <c r="H24" s="35"/>
    </row>
    <row r="25" spans="1:8" x14ac:dyDescent="0.25">
      <c r="A25" s="30" t="s">
        <v>271</v>
      </c>
      <c r="B25" s="31" t="s">
        <v>262</v>
      </c>
      <c r="C25" s="32" t="s">
        <v>288</v>
      </c>
      <c r="D25" s="33">
        <v>993000</v>
      </c>
      <c r="E25" s="33">
        <v>60000</v>
      </c>
      <c r="F25" s="34">
        <v>933000</v>
      </c>
      <c r="G25" s="35"/>
      <c r="H25" s="35"/>
    </row>
    <row r="26" spans="1:8" ht="48" x14ac:dyDescent="0.25">
      <c r="A26" s="30" t="s">
        <v>286</v>
      </c>
      <c r="B26" s="31" t="s">
        <v>262</v>
      </c>
      <c r="C26" s="32" t="s">
        <v>289</v>
      </c>
      <c r="D26" s="33">
        <v>2107300</v>
      </c>
      <c r="E26" s="33">
        <v>0</v>
      </c>
      <c r="F26" s="34">
        <v>2107300</v>
      </c>
      <c r="G26" s="35"/>
      <c r="H26" s="35"/>
    </row>
    <row r="27" spans="1:8" ht="48" x14ac:dyDescent="0.25">
      <c r="A27" s="30" t="s">
        <v>290</v>
      </c>
      <c r="B27" s="31" t="s">
        <v>262</v>
      </c>
      <c r="C27" s="32" t="s">
        <v>291</v>
      </c>
      <c r="D27" s="33">
        <v>500000</v>
      </c>
      <c r="E27" s="33">
        <v>0</v>
      </c>
      <c r="F27" s="34">
        <v>500000</v>
      </c>
      <c r="G27" s="35"/>
      <c r="H27" s="35"/>
    </row>
    <row r="28" spans="1:8" x14ac:dyDescent="0.25">
      <c r="A28" s="30" t="s">
        <v>271</v>
      </c>
      <c r="B28" s="31" t="s">
        <v>262</v>
      </c>
      <c r="C28" s="32" t="s">
        <v>292</v>
      </c>
      <c r="D28" s="33">
        <v>80000</v>
      </c>
      <c r="E28" s="33">
        <v>23220</v>
      </c>
      <c r="F28" s="34">
        <v>56780</v>
      </c>
      <c r="G28" s="35"/>
      <c r="H28" s="35"/>
    </row>
    <row r="29" spans="1:8" ht="24" x14ac:dyDescent="0.25">
      <c r="A29" s="30" t="s">
        <v>293</v>
      </c>
      <c r="B29" s="31" t="s">
        <v>262</v>
      </c>
      <c r="C29" s="32" t="s">
        <v>294</v>
      </c>
      <c r="D29" s="33">
        <v>9804400</v>
      </c>
      <c r="E29" s="33">
        <v>2373728.04</v>
      </c>
      <c r="F29" s="34">
        <v>7430671.96</v>
      </c>
      <c r="G29" s="35"/>
      <c r="H29" s="35"/>
    </row>
    <row r="30" spans="1:8" x14ac:dyDescent="0.25">
      <c r="A30" s="30" t="s">
        <v>295</v>
      </c>
      <c r="B30" s="31" t="s">
        <v>262</v>
      </c>
      <c r="C30" s="32" t="s">
        <v>296</v>
      </c>
      <c r="D30" s="33">
        <v>48400</v>
      </c>
      <c r="E30" s="33">
        <v>0</v>
      </c>
      <c r="F30" s="34">
        <v>48400</v>
      </c>
      <c r="G30" s="35"/>
      <c r="H30" s="35"/>
    </row>
    <row r="31" spans="1:8" ht="24" x14ac:dyDescent="0.25">
      <c r="A31" s="30" t="s">
        <v>267</v>
      </c>
      <c r="B31" s="31" t="s">
        <v>262</v>
      </c>
      <c r="C31" s="32" t="s">
        <v>297</v>
      </c>
      <c r="D31" s="33">
        <v>4321300</v>
      </c>
      <c r="E31" s="33">
        <v>892811.79</v>
      </c>
      <c r="F31" s="34">
        <v>3428488.21</v>
      </c>
      <c r="G31" s="35"/>
      <c r="H31" s="35"/>
    </row>
    <row r="32" spans="1:8" ht="24" x14ac:dyDescent="0.25">
      <c r="A32" s="30" t="s">
        <v>263</v>
      </c>
      <c r="B32" s="31" t="s">
        <v>262</v>
      </c>
      <c r="C32" s="32" t="s">
        <v>298</v>
      </c>
      <c r="D32" s="33">
        <v>540000</v>
      </c>
      <c r="E32" s="33">
        <v>71470</v>
      </c>
      <c r="F32" s="34">
        <v>468530</v>
      </c>
      <c r="G32" s="35"/>
      <c r="H32" s="35"/>
    </row>
    <row r="33" spans="1:8" ht="36" x14ac:dyDescent="0.25">
      <c r="A33" s="30" t="s">
        <v>265</v>
      </c>
      <c r="B33" s="31" t="s">
        <v>262</v>
      </c>
      <c r="C33" s="32" t="s">
        <v>299</v>
      </c>
      <c r="D33" s="33">
        <v>865000</v>
      </c>
      <c r="E33" s="33">
        <v>267298.39</v>
      </c>
      <c r="F33" s="34">
        <v>597701.61</v>
      </c>
      <c r="G33" s="35"/>
      <c r="H33" s="35"/>
    </row>
    <row r="34" spans="1:8" ht="24" x14ac:dyDescent="0.25">
      <c r="A34" s="30" t="s">
        <v>263</v>
      </c>
      <c r="B34" s="31" t="s">
        <v>262</v>
      </c>
      <c r="C34" s="32" t="s">
        <v>300</v>
      </c>
      <c r="D34" s="33">
        <v>70000</v>
      </c>
      <c r="E34" s="33">
        <v>0</v>
      </c>
      <c r="F34" s="34">
        <v>70000</v>
      </c>
      <c r="G34" s="35"/>
      <c r="H34" s="35"/>
    </row>
    <row r="35" spans="1:8" ht="24" x14ac:dyDescent="0.25">
      <c r="A35" s="30" t="s">
        <v>263</v>
      </c>
      <c r="B35" s="31" t="s">
        <v>262</v>
      </c>
      <c r="C35" s="32" t="s">
        <v>301</v>
      </c>
      <c r="D35" s="33">
        <v>1895500</v>
      </c>
      <c r="E35" s="33">
        <v>0</v>
      </c>
      <c r="F35" s="34">
        <v>1895500</v>
      </c>
      <c r="G35" s="35"/>
      <c r="H35" s="35"/>
    </row>
    <row r="36" spans="1:8" ht="36" x14ac:dyDescent="0.25">
      <c r="A36" s="30" t="s">
        <v>265</v>
      </c>
      <c r="B36" s="31" t="s">
        <v>262</v>
      </c>
      <c r="C36" s="32" t="s">
        <v>302</v>
      </c>
      <c r="D36" s="33">
        <v>572500</v>
      </c>
      <c r="E36" s="33">
        <v>0</v>
      </c>
      <c r="F36" s="34">
        <v>572500</v>
      </c>
      <c r="G36" s="35"/>
      <c r="H36" s="35"/>
    </row>
    <row r="37" spans="1:8" ht="24" x14ac:dyDescent="0.25">
      <c r="A37" s="30" t="s">
        <v>267</v>
      </c>
      <c r="B37" s="31" t="s">
        <v>262</v>
      </c>
      <c r="C37" s="32" t="s">
        <v>303</v>
      </c>
      <c r="D37" s="33">
        <v>47079100</v>
      </c>
      <c r="E37" s="33">
        <v>11179880.74</v>
      </c>
      <c r="F37" s="34">
        <v>35899219.259999998</v>
      </c>
      <c r="G37" s="35"/>
      <c r="H37" s="35"/>
    </row>
    <row r="38" spans="1:8" ht="24" x14ac:dyDescent="0.25">
      <c r="A38" s="30" t="s">
        <v>263</v>
      </c>
      <c r="B38" s="31" t="s">
        <v>262</v>
      </c>
      <c r="C38" s="32" t="s">
        <v>304</v>
      </c>
      <c r="D38" s="33">
        <v>945000</v>
      </c>
      <c r="E38" s="33">
        <v>0</v>
      </c>
      <c r="F38" s="34">
        <v>945000</v>
      </c>
      <c r="G38" s="35"/>
      <c r="H38" s="35"/>
    </row>
    <row r="39" spans="1:8" ht="36" x14ac:dyDescent="0.25">
      <c r="A39" s="30" t="s">
        <v>265</v>
      </c>
      <c r="B39" s="31" t="s">
        <v>262</v>
      </c>
      <c r="C39" s="32" t="s">
        <v>305</v>
      </c>
      <c r="D39" s="33">
        <v>13159600</v>
      </c>
      <c r="E39" s="33">
        <v>3338080.99</v>
      </c>
      <c r="F39" s="34">
        <v>9821519.0099999998</v>
      </c>
      <c r="G39" s="35"/>
      <c r="H39" s="35"/>
    </row>
    <row r="40" spans="1:8" ht="24" x14ac:dyDescent="0.25">
      <c r="A40" s="30" t="s">
        <v>267</v>
      </c>
      <c r="B40" s="31" t="s">
        <v>262</v>
      </c>
      <c r="C40" s="32" t="s">
        <v>306</v>
      </c>
      <c r="D40" s="33">
        <v>682400</v>
      </c>
      <c r="E40" s="33">
        <v>88676.4</v>
      </c>
      <c r="F40" s="34">
        <v>593723.6</v>
      </c>
      <c r="G40" s="35"/>
      <c r="H40" s="35"/>
    </row>
    <row r="41" spans="1:8" ht="36" x14ac:dyDescent="0.25">
      <c r="A41" s="30" t="s">
        <v>265</v>
      </c>
      <c r="B41" s="31" t="s">
        <v>262</v>
      </c>
      <c r="C41" s="32" t="s">
        <v>307</v>
      </c>
      <c r="D41" s="33">
        <v>203300</v>
      </c>
      <c r="E41" s="33">
        <v>26780.28</v>
      </c>
      <c r="F41" s="34">
        <v>176519.72</v>
      </c>
      <c r="G41" s="35"/>
      <c r="H41" s="35"/>
    </row>
    <row r="42" spans="1:8" ht="24" x14ac:dyDescent="0.25">
      <c r="A42" s="30" t="s">
        <v>263</v>
      </c>
      <c r="B42" s="31" t="s">
        <v>262</v>
      </c>
      <c r="C42" s="32" t="s">
        <v>308</v>
      </c>
      <c r="D42" s="33">
        <v>1440000</v>
      </c>
      <c r="E42" s="33">
        <v>606957</v>
      </c>
      <c r="F42" s="34">
        <v>833043</v>
      </c>
      <c r="G42" s="35"/>
      <c r="H42" s="35"/>
    </row>
    <row r="43" spans="1:8" ht="24" x14ac:dyDescent="0.25">
      <c r="A43" s="30" t="s">
        <v>267</v>
      </c>
      <c r="B43" s="31" t="s">
        <v>262</v>
      </c>
      <c r="C43" s="32" t="s">
        <v>309</v>
      </c>
      <c r="D43" s="33">
        <v>51400</v>
      </c>
      <c r="E43" s="33">
        <v>12400</v>
      </c>
      <c r="F43" s="34">
        <v>39000</v>
      </c>
      <c r="G43" s="35"/>
      <c r="H43" s="35"/>
    </row>
    <row r="44" spans="1:8" ht="36" x14ac:dyDescent="0.25">
      <c r="A44" s="30" t="s">
        <v>265</v>
      </c>
      <c r="B44" s="31" t="s">
        <v>262</v>
      </c>
      <c r="C44" s="32" t="s">
        <v>310</v>
      </c>
      <c r="D44" s="33">
        <v>22300</v>
      </c>
      <c r="E44" s="33">
        <v>13600</v>
      </c>
      <c r="F44" s="34">
        <v>8700</v>
      </c>
      <c r="G44" s="35"/>
      <c r="H44" s="35"/>
    </row>
    <row r="45" spans="1:8" ht="24" x14ac:dyDescent="0.25">
      <c r="A45" s="30" t="s">
        <v>267</v>
      </c>
      <c r="B45" s="31" t="s">
        <v>262</v>
      </c>
      <c r="C45" s="32" t="s">
        <v>311</v>
      </c>
      <c r="D45" s="33">
        <v>653700</v>
      </c>
      <c r="E45" s="33">
        <v>177352.8</v>
      </c>
      <c r="F45" s="34">
        <v>476347.2</v>
      </c>
      <c r="G45" s="35"/>
      <c r="H45" s="35"/>
    </row>
    <row r="46" spans="1:8" ht="36" x14ac:dyDescent="0.25">
      <c r="A46" s="30" t="s">
        <v>265</v>
      </c>
      <c r="B46" s="31" t="s">
        <v>262</v>
      </c>
      <c r="C46" s="32" t="s">
        <v>312</v>
      </c>
      <c r="D46" s="33">
        <v>282800</v>
      </c>
      <c r="E46" s="33">
        <v>53560.53</v>
      </c>
      <c r="F46" s="34">
        <v>229239.47</v>
      </c>
      <c r="G46" s="35"/>
      <c r="H46" s="35"/>
    </row>
    <row r="47" spans="1:8" x14ac:dyDescent="0.25">
      <c r="A47" s="30" t="s">
        <v>271</v>
      </c>
      <c r="B47" s="31" t="s">
        <v>262</v>
      </c>
      <c r="C47" s="32" t="s">
        <v>313</v>
      </c>
      <c r="D47" s="33">
        <v>136500</v>
      </c>
      <c r="E47" s="33">
        <v>0</v>
      </c>
      <c r="F47" s="34">
        <v>136500</v>
      </c>
      <c r="G47" s="35"/>
      <c r="H47" s="35"/>
    </row>
    <row r="48" spans="1:8" x14ac:dyDescent="0.25">
      <c r="A48" s="30" t="s">
        <v>271</v>
      </c>
      <c r="B48" s="31" t="s">
        <v>262</v>
      </c>
      <c r="C48" s="32" t="s">
        <v>314</v>
      </c>
      <c r="D48" s="33">
        <v>315000</v>
      </c>
      <c r="E48" s="33">
        <v>0</v>
      </c>
      <c r="F48" s="34">
        <v>315000</v>
      </c>
      <c r="G48" s="35"/>
      <c r="H48" s="35"/>
    </row>
    <row r="49" spans="1:8" x14ac:dyDescent="0.25">
      <c r="A49" s="30" t="s">
        <v>271</v>
      </c>
      <c r="B49" s="31" t="s">
        <v>262</v>
      </c>
      <c r="C49" s="32" t="s">
        <v>315</v>
      </c>
      <c r="D49" s="33">
        <v>900000</v>
      </c>
      <c r="E49" s="33">
        <v>0</v>
      </c>
      <c r="F49" s="34">
        <v>900000</v>
      </c>
      <c r="G49" s="35"/>
      <c r="H49" s="35"/>
    </row>
    <row r="50" spans="1:8" x14ac:dyDescent="0.25">
      <c r="A50" s="30" t="s">
        <v>273</v>
      </c>
      <c r="B50" s="31" t="s">
        <v>262</v>
      </c>
      <c r="C50" s="32" t="s">
        <v>316</v>
      </c>
      <c r="D50" s="33">
        <v>15900</v>
      </c>
      <c r="E50" s="33">
        <v>15880</v>
      </c>
      <c r="F50" s="34">
        <v>20</v>
      </c>
      <c r="G50" s="35"/>
      <c r="H50" s="35"/>
    </row>
    <row r="51" spans="1:8" x14ac:dyDescent="0.25">
      <c r="A51" s="30" t="s">
        <v>271</v>
      </c>
      <c r="B51" s="31" t="s">
        <v>262</v>
      </c>
      <c r="C51" s="32" t="s">
        <v>317</v>
      </c>
      <c r="D51" s="33">
        <v>5170200</v>
      </c>
      <c r="E51" s="33">
        <v>0</v>
      </c>
      <c r="F51" s="34">
        <v>5170200</v>
      </c>
      <c r="G51" s="35"/>
      <c r="H51" s="35"/>
    </row>
    <row r="52" spans="1:8" x14ac:dyDescent="0.25">
      <c r="A52" s="30" t="s">
        <v>271</v>
      </c>
      <c r="B52" s="31" t="s">
        <v>262</v>
      </c>
      <c r="C52" s="32" t="s">
        <v>318</v>
      </c>
      <c r="D52" s="33">
        <v>1127000</v>
      </c>
      <c r="E52" s="33">
        <v>0</v>
      </c>
      <c r="F52" s="34">
        <v>1127000</v>
      </c>
      <c r="G52" s="35"/>
      <c r="H52" s="35"/>
    </row>
    <row r="53" spans="1:8" x14ac:dyDescent="0.25">
      <c r="A53" s="30" t="s">
        <v>271</v>
      </c>
      <c r="B53" s="31" t="s">
        <v>262</v>
      </c>
      <c r="C53" s="32" t="s">
        <v>319</v>
      </c>
      <c r="D53" s="33">
        <v>5447000</v>
      </c>
      <c r="E53" s="33">
        <v>1136604.67</v>
      </c>
      <c r="F53" s="34">
        <v>4310395.33</v>
      </c>
      <c r="G53" s="35"/>
      <c r="H53" s="35"/>
    </row>
    <row r="54" spans="1:8" x14ac:dyDescent="0.25">
      <c r="A54" s="30" t="s">
        <v>271</v>
      </c>
      <c r="B54" s="31" t="s">
        <v>262</v>
      </c>
      <c r="C54" s="32" t="s">
        <v>320</v>
      </c>
      <c r="D54" s="33">
        <v>7129400</v>
      </c>
      <c r="E54" s="33">
        <v>152560.79</v>
      </c>
      <c r="F54" s="34">
        <v>6976839.21</v>
      </c>
      <c r="G54" s="35"/>
      <c r="H54" s="35"/>
    </row>
    <row r="55" spans="1:8" x14ac:dyDescent="0.25">
      <c r="A55" s="30" t="s">
        <v>271</v>
      </c>
      <c r="B55" s="31" t="s">
        <v>262</v>
      </c>
      <c r="C55" s="32" t="s">
        <v>321</v>
      </c>
      <c r="D55" s="33">
        <v>300000</v>
      </c>
      <c r="E55" s="33">
        <v>50808.45</v>
      </c>
      <c r="F55" s="34">
        <v>249191.55</v>
      </c>
      <c r="G55" s="35"/>
      <c r="H55" s="35"/>
    </row>
    <row r="56" spans="1:8" ht="24" x14ac:dyDescent="0.25">
      <c r="A56" s="30" t="s">
        <v>322</v>
      </c>
      <c r="B56" s="31" t="s">
        <v>262</v>
      </c>
      <c r="C56" s="32" t="s">
        <v>323</v>
      </c>
      <c r="D56" s="33">
        <v>871500</v>
      </c>
      <c r="E56" s="33">
        <v>791550</v>
      </c>
      <c r="F56" s="34">
        <v>79950</v>
      </c>
      <c r="G56" s="35"/>
      <c r="H56" s="35"/>
    </row>
    <row r="57" spans="1:8" x14ac:dyDescent="0.25">
      <c r="A57" s="30" t="s">
        <v>324</v>
      </c>
      <c r="B57" s="31" t="s">
        <v>262</v>
      </c>
      <c r="C57" s="32" t="s">
        <v>325</v>
      </c>
      <c r="D57" s="33">
        <v>30257700</v>
      </c>
      <c r="E57" s="33">
        <v>5515934.1600000001</v>
      </c>
      <c r="F57" s="34">
        <v>24741765.84</v>
      </c>
      <c r="G57" s="35"/>
      <c r="H57" s="35"/>
    </row>
    <row r="58" spans="1:8" ht="24" x14ac:dyDescent="0.25">
      <c r="A58" s="30" t="s">
        <v>322</v>
      </c>
      <c r="B58" s="31" t="s">
        <v>262</v>
      </c>
      <c r="C58" s="32" t="s">
        <v>326</v>
      </c>
      <c r="D58" s="33">
        <v>296000</v>
      </c>
      <c r="E58" s="33">
        <v>0</v>
      </c>
      <c r="F58" s="34">
        <v>296000</v>
      </c>
      <c r="G58" s="35"/>
      <c r="H58" s="35"/>
    </row>
    <row r="59" spans="1:8" ht="36" x14ac:dyDescent="0.25">
      <c r="A59" s="30" t="s">
        <v>327</v>
      </c>
      <c r="B59" s="31" t="s">
        <v>262</v>
      </c>
      <c r="C59" s="32" t="s">
        <v>328</v>
      </c>
      <c r="D59" s="33">
        <v>8929900</v>
      </c>
      <c r="E59" s="33">
        <v>1674887.96</v>
      </c>
      <c r="F59" s="34">
        <v>7255012.04</v>
      </c>
      <c r="G59" s="35"/>
      <c r="H59" s="35"/>
    </row>
    <row r="60" spans="1:8" x14ac:dyDescent="0.25">
      <c r="A60" s="30" t="s">
        <v>271</v>
      </c>
      <c r="B60" s="31" t="s">
        <v>262</v>
      </c>
      <c r="C60" s="32" t="s">
        <v>329</v>
      </c>
      <c r="D60" s="33">
        <v>13919400</v>
      </c>
      <c r="E60" s="33">
        <v>2215719.4</v>
      </c>
      <c r="F60" s="34">
        <v>11703680.6</v>
      </c>
      <c r="G60" s="35"/>
      <c r="H60" s="35"/>
    </row>
    <row r="61" spans="1:8" x14ac:dyDescent="0.25">
      <c r="A61" s="30" t="s">
        <v>283</v>
      </c>
      <c r="B61" s="31" t="s">
        <v>262</v>
      </c>
      <c r="C61" s="32" t="s">
        <v>330</v>
      </c>
      <c r="D61" s="33">
        <v>11414400</v>
      </c>
      <c r="E61" s="33">
        <v>2834817.79</v>
      </c>
      <c r="F61" s="34">
        <v>8579582.2100000009</v>
      </c>
      <c r="G61" s="35"/>
      <c r="H61" s="35"/>
    </row>
    <row r="62" spans="1:8" ht="24" x14ac:dyDescent="0.25">
      <c r="A62" s="30" t="s">
        <v>331</v>
      </c>
      <c r="B62" s="31" t="s">
        <v>262</v>
      </c>
      <c r="C62" s="32" t="s">
        <v>332</v>
      </c>
      <c r="D62" s="33">
        <v>1736000</v>
      </c>
      <c r="E62" s="33">
        <v>576881</v>
      </c>
      <c r="F62" s="34">
        <v>1159119</v>
      </c>
      <c r="G62" s="35"/>
      <c r="H62" s="35"/>
    </row>
    <row r="63" spans="1:8" x14ac:dyDescent="0.25">
      <c r="A63" s="30" t="s">
        <v>273</v>
      </c>
      <c r="B63" s="31" t="s">
        <v>262</v>
      </c>
      <c r="C63" s="32" t="s">
        <v>333</v>
      </c>
      <c r="D63" s="33">
        <v>26300</v>
      </c>
      <c r="E63" s="33">
        <v>4424</v>
      </c>
      <c r="F63" s="34">
        <v>21876</v>
      </c>
      <c r="G63" s="35"/>
      <c r="H63" s="35"/>
    </row>
    <row r="64" spans="1:8" x14ac:dyDescent="0.25">
      <c r="A64" s="30" t="s">
        <v>334</v>
      </c>
      <c r="B64" s="31" t="s">
        <v>262</v>
      </c>
      <c r="C64" s="32" t="s">
        <v>335</v>
      </c>
      <c r="D64" s="33">
        <v>300000</v>
      </c>
      <c r="E64" s="33">
        <v>300000</v>
      </c>
      <c r="F64" s="34">
        <v>0</v>
      </c>
      <c r="G64" s="35"/>
      <c r="H64" s="35"/>
    </row>
    <row r="65" spans="1:8" x14ac:dyDescent="0.25">
      <c r="A65" s="30" t="s">
        <v>334</v>
      </c>
      <c r="B65" s="31" t="s">
        <v>262</v>
      </c>
      <c r="C65" s="32" t="s">
        <v>336</v>
      </c>
      <c r="D65" s="33">
        <v>31500</v>
      </c>
      <c r="E65" s="33">
        <v>31444</v>
      </c>
      <c r="F65" s="34">
        <v>56</v>
      </c>
      <c r="G65" s="35"/>
      <c r="H65" s="35"/>
    </row>
    <row r="66" spans="1:8" ht="24" x14ac:dyDescent="0.25">
      <c r="A66" s="30" t="s">
        <v>263</v>
      </c>
      <c r="B66" s="31" t="s">
        <v>262</v>
      </c>
      <c r="C66" s="32" t="s">
        <v>337</v>
      </c>
      <c r="D66" s="33">
        <v>100300</v>
      </c>
      <c r="E66" s="33">
        <v>0</v>
      </c>
      <c r="F66" s="34">
        <v>100300</v>
      </c>
      <c r="G66" s="35"/>
      <c r="H66" s="35"/>
    </row>
    <row r="67" spans="1:8" ht="36" x14ac:dyDescent="0.25">
      <c r="A67" s="30" t="s">
        <v>265</v>
      </c>
      <c r="B67" s="31" t="s">
        <v>262</v>
      </c>
      <c r="C67" s="32" t="s">
        <v>338</v>
      </c>
      <c r="D67" s="33">
        <v>30200</v>
      </c>
      <c r="E67" s="33">
        <v>0</v>
      </c>
      <c r="F67" s="34">
        <v>30200</v>
      </c>
      <c r="G67" s="35"/>
      <c r="H67" s="35"/>
    </row>
    <row r="68" spans="1:8" ht="24" x14ac:dyDescent="0.25">
      <c r="A68" s="30" t="s">
        <v>267</v>
      </c>
      <c r="B68" s="31" t="s">
        <v>262</v>
      </c>
      <c r="C68" s="32" t="s">
        <v>339</v>
      </c>
      <c r="D68" s="33">
        <v>2627100</v>
      </c>
      <c r="E68" s="33">
        <v>286270.2</v>
      </c>
      <c r="F68" s="34">
        <v>2340829.7999999998</v>
      </c>
      <c r="G68" s="35"/>
      <c r="H68" s="35"/>
    </row>
    <row r="69" spans="1:8" ht="24" x14ac:dyDescent="0.25">
      <c r="A69" s="30" t="s">
        <v>263</v>
      </c>
      <c r="B69" s="31" t="s">
        <v>262</v>
      </c>
      <c r="C69" s="32" t="s">
        <v>340</v>
      </c>
      <c r="D69" s="33">
        <v>161100</v>
      </c>
      <c r="E69" s="33">
        <v>0</v>
      </c>
      <c r="F69" s="34">
        <v>161100</v>
      </c>
      <c r="G69" s="35"/>
      <c r="H69" s="35"/>
    </row>
    <row r="70" spans="1:8" ht="36" x14ac:dyDescent="0.25">
      <c r="A70" s="30" t="s">
        <v>265</v>
      </c>
      <c r="B70" s="31" t="s">
        <v>262</v>
      </c>
      <c r="C70" s="32" t="s">
        <v>341</v>
      </c>
      <c r="D70" s="33">
        <v>773200</v>
      </c>
      <c r="E70" s="33">
        <v>86453.61</v>
      </c>
      <c r="F70" s="34">
        <v>686746.39</v>
      </c>
      <c r="G70" s="35"/>
      <c r="H70" s="35"/>
    </row>
    <row r="71" spans="1:8" x14ac:dyDescent="0.25">
      <c r="A71" s="30" t="s">
        <v>271</v>
      </c>
      <c r="B71" s="31" t="s">
        <v>262</v>
      </c>
      <c r="C71" s="32" t="s">
        <v>342</v>
      </c>
      <c r="D71" s="33">
        <v>101200</v>
      </c>
      <c r="E71" s="33">
        <v>0</v>
      </c>
      <c r="F71" s="34">
        <v>101200</v>
      </c>
      <c r="G71" s="35"/>
      <c r="H71" s="35"/>
    </row>
    <row r="72" spans="1:8" x14ac:dyDescent="0.25">
      <c r="A72" s="30" t="s">
        <v>271</v>
      </c>
      <c r="B72" s="31" t="s">
        <v>262</v>
      </c>
      <c r="C72" s="32" t="s">
        <v>343</v>
      </c>
      <c r="D72" s="33">
        <v>300000</v>
      </c>
      <c r="E72" s="33">
        <v>0</v>
      </c>
      <c r="F72" s="34">
        <v>300000</v>
      </c>
      <c r="G72" s="35"/>
      <c r="H72" s="35"/>
    </row>
    <row r="73" spans="1:8" x14ac:dyDescent="0.25">
      <c r="A73" s="30" t="s">
        <v>271</v>
      </c>
      <c r="B73" s="31" t="s">
        <v>262</v>
      </c>
      <c r="C73" s="32" t="s">
        <v>344</v>
      </c>
      <c r="D73" s="33">
        <v>2556700</v>
      </c>
      <c r="E73" s="33">
        <v>345036.73</v>
      </c>
      <c r="F73" s="34">
        <v>2211663.27</v>
      </c>
      <c r="G73" s="35"/>
      <c r="H73" s="35"/>
    </row>
    <row r="74" spans="1:8" ht="24" x14ac:dyDescent="0.25">
      <c r="A74" s="30" t="s">
        <v>345</v>
      </c>
      <c r="B74" s="31" t="s">
        <v>262</v>
      </c>
      <c r="C74" s="32" t="s">
        <v>346</v>
      </c>
      <c r="D74" s="33">
        <v>691000</v>
      </c>
      <c r="E74" s="33">
        <v>166200</v>
      </c>
      <c r="F74" s="34">
        <v>524800</v>
      </c>
      <c r="G74" s="35"/>
      <c r="H74" s="35"/>
    </row>
    <row r="75" spans="1:8" x14ac:dyDescent="0.25">
      <c r="A75" s="30" t="s">
        <v>271</v>
      </c>
      <c r="B75" s="31" t="s">
        <v>262</v>
      </c>
      <c r="C75" s="32" t="s">
        <v>347</v>
      </c>
      <c r="D75" s="33">
        <v>90964400</v>
      </c>
      <c r="E75" s="33">
        <v>14269922.1</v>
      </c>
      <c r="F75" s="34">
        <v>76694477.900000006</v>
      </c>
      <c r="G75" s="35"/>
      <c r="H75" s="35"/>
    </row>
    <row r="76" spans="1:8" x14ac:dyDescent="0.25">
      <c r="A76" s="30" t="s">
        <v>271</v>
      </c>
      <c r="B76" s="31" t="s">
        <v>262</v>
      </c>
      <c r="C76" s="32" t="s">
        <v>348</v>
      </c>
      <c r="D76" s="33">
        <v>300000</v>
      </c>
      <c r="E76" s="33">
        <v>0</v>
      </c>
      <c r="F76" s="34">
        <v>300000</v>
      </c>
      <c r="G76" s="35"/>
      <c r="H76" s="35"/>
    </row>
    <row r="77" spans="1:8" ht="36" x14ac:dyDescent="0.25">
      <c r="A77" s="30" t="s">
        <v>349</v>
      </c>
      <c r="B77" s="31" t="s">
        <v>262</v>
      </c>
      <c r="C77" s="32" t="s">
        <v>350</v>
      </c>
      <c r="D77" s="33">
        <v>24992200</v>
      </c>
      <c r="E77" s="33">
        <v>0</v>
      </c>
      <c r="F77" s="34">
        <v>24992200</v>
      </c>
      <c r="G77" s="35"/>
      <c r="H77" s="35"/>
    </row>
    <row r="78" spans="1:8" x14ac:dyDescent="0.25">
      <c r="A78" s="30" t="s">
        <v>271</v>
      </c>
      <c r="B78" s="31" t="s">
        <v>262</v>
      </c>
      <c r="C78" s="32" t="s">
        <v>351</v>
      </c>
      <c r="D78" s="33">
        <v>6157900</v>
      </c>
      <c r="E78" s="33">
        <v>300000</v>
      </c>
      <c r="F78" s="34">
        <v>5857900</v>
      </c>
      <c r="G78" s="35"/>
      <c r="H78" s="35"/>
    </row>
    <row r="79" spans="1:8" x14ac:dyDescent="0.25">
      <c r="A79" s="30" t="s">
        <v>271</v>
      </c>
      <c r="B79" s="31" t="s">
        <v>262</v>
      </c>
      <c r="C79" s="32" t="s">
        <v>352</v>
      </c>
      <c r="D79" s="33">
        <v>223604300</v>
      </c>
      <c r="E79" s="33">
        <v>0</v>
      </c>
      <c r="F79" s="34">
        <v>223604300</v>
      </c>
      <c r="G79" s="35"/>
      <c r="H79" s="35"/>
    </row>
    <row r="80" spans="1:8" x14ac:dyDescent="0.25">
      <c r="A80" s="30" t="s">
        <v>271</v>
      </c>
      <c r="B80" s="31" t="s">
        <v>262</v>
      </c>
      <c r="C80" s="32" t="s">
        <v>353</v>
      </c>
      <c r="D80" s="33">
        <v>13487100</v>
      </c>
      <c r="E80" s="33">
        <v>0</v>
      </c>
      <c r="F80" s="34">
        <v>13487100</v>
      </c>
      <c r="G80" s="35"/>
      <c r="H80" s="35"/>
    </row>
    <row r="81" spans="1:8" x14ac:dyDescent="0.25">
      <c r="A81" s="30" t="s">
        <v>271</v>
      </c>
      <c r="B81" s="31" t="s">
        <v>262</v>
      </c>
      <c r="C81" s="32" t="s">
        <v>354</v>
      </c>
      <c r="D81" s="33">
        <v>5825000</v>
      </c>
      <c r="E81" s="33">
        <v>0</v>
      </c>
      <c r="F81" s="34">
        <v>5825000</v>
      </c>
      <c r="G81" s="35"/>
      <c r="H81" s="35"/>
    </row>
    <row r="82" spans="1:8" x14ac:dyDescent="0.25">
      <c r="A82" s="30" t="s">
        <v>334</v>
      </c>
      <c r="B82" s="31" t="s">
        <v>262</v>
      </c>
      <c r="C82" s="32" t="s">
        <v>355</v>
      </c>
      <c r="D82" s="33">
        <v>3121300</v>
      </c>
      <c r="E82" s="33">
        <v>0</v>
      </c>
      <c r="F82" s="34">
        <v>3121300</v>
      </c>
      <c r="G82" s="35"/>
      <c r="H82" s="35"/>
    </row>
    <row r="83" spans="1:8" x14ac:dyDescent="0.25">
      <c r="A83" s="30" t="s">
        <v>271</v>
      </c>
      <c r="B83" s="31" t="s">
        <v>262</v>
      </c>
      <c r="C83" s="32" t="s">
        <v>356</v>
      </c>
      <c r="D83" s="33">
        <v>100000</v>
      </c>
      <c r="E83" s="33">
        <v>0</v>
      </c>
      <c r="F83" s="34">
        <v>100000</v>
      </c>
      <c r="G83" s="35"/>
      <c r="H83" s="35"/>
    </row>
    <row r="84" spans="1:8" x14ac:dyDescent="0.25">
      <c r="A84" s="30" t="s">
        <v>271</v>
      </c>
      <c r="B84" s="31" t="s">
        <v>262</v>
      </c>
      <c r="C84" s="32" t="s">
        <v>357</v>
      </c>
      <c r="D84" s="33">
        <v>398300</v>
      </c>
      <c r="E84" s="33">
        <v>0</v>
      </c>
      <c r="F84" s="34">
        <v>398300</v>
      </c>
      <c r="G84" s="35"/>
      <c r="H84" s="35"/>
    </row>
    <row r="85" spans="1:8" x14ac:dyDescent="0.25">
      <c r="A85" s="30" t="s">
        <v>271</v>
      </c>
      <c r="B85" s="31" t="s">
        <v>262</v>
      </c>
      <c r="C85" s="32" t="s">
        <v>358</v>
      </c>
      <c r="D85" s="33">
        <v>12000000</v>
      </c>
      <c r="E85" s="33">
        <v>0</v>
      </c>
      <c r="F85" s="34">
        <v>12000000</v>
      </c>
      <c r="G85" s="35"/>
      <c r="H85" s="35"/>
    </row>
    <row r="86" spans="1:8" ht="48" x14ac:dyDescent="0.25">
      <c r="A86" s="30" t="s">
        <v>286</v>
      </c>
      <c r="B86" s="31" t="s">
        <v>262</v>
      </c>
      <c r="C86" s="32" t="s">
        <v>359</v>
      </c>
      <c r="D86" s="33">
        <v>70000000</v>
      </c>
      <c r="E86" s="33">
        <v>0</v>
      </c>
      <c r="F86" s="34">
        <v>70000000</v>
      </c>
      <c r="G86" s="35"/>
      <c r="H86" s="35"/>
    </row>
    <row r="87" spans="1:8" x14ac:dyDescent="0.25">
      <c r="A87" s="30" t="s">
        <v>271</v>
      </c>
      <c r="B87" s="31" t="s">
        <v>262</v>
      </c>
      <c r="C87" s="32" t="s">
        <v>360</v>
      </c>
      <c r="D87" s="33">
        <v>595900</v>
      </c>
      <c r="E87" s="33">
        <v>0</v>
      </c>
      <c r="F87" s="34">
        <v>595900</v>
      </c>
      <c r="G87" s="35"/>
      <c r="H87" s="35"/>
    </row>
    <row r="88" spans="1:8" ht="36" x14ac:dyDescent="0.25">
      <c r="A88" s="30" t="s">
        <v>349</v>
      </c>
      <c r="B88" s="31" t="s">
        <v>262</v>
      </c>
      <c r="C88" s="32" t="s">
        <v>361</v>
      </c>
      <c r="D88" s="33">
        <v>41320900</v>
      </c>
      <c r="E88" s="33">
        <v>0</v>
      </c>
      <c r="F88" s="34">
        <v>41320900</v>
      </c>
      <c r="G88" s="35"/>
      <c r="H88" s="35"/>
    </row>
    <row r="89" spans="1:8" x14ac:dyDescent="0.25">
      <c r="A89" s="30" t="s">
        <v>271</v>
      </c>
      <c r="B89" s="31" t="s">
        <v>262</v>
      </c>
      <c r="C89" s="32" t="s">
        <v>362</v>
      </c>
      <c r="D89" s="33">
        <v>6100000</v>
      </c>
      <c r="E89" s="33">
        <v>470936.93</v>
      </c>
      <c r="F89" s="34">
        <v>5629063.0700000003</v>
      </c>
      <c r="G89" s="35"/>
      <c r="H89" s="35"/>
    </row>
    <row r="90" spans="1:8" x14ac:dyDescent="0.25">
      <c r="A90" s="30" t="s">
        <v>271</v>
      </c>
      <c r="B90" s="31" t="s">
        <v>262</v>
      </c>
      <c r="C90" s="32" t="s">
        <v>363</v>
      </c>
      <c r="D90" s="33">
        <v>3600000</v>
      </c>
      <c r="E90" s="33">
        <v>0</v>
      </c>
      <c r="F90" s="34">
        <v>3600000</v>
      </c>
      <c r="G90" s="35"/>
      <c r="H90" s="35"/>
    </row>
    <row r="91" spans="1:8" x14ac:dyDescent="0.25">
      <c r="A91" s="30" t="s">
        <v>271</v>
      </c>
      <c r="B91" s="31" t="s">
        <v>262</v>
      </c>
      <c r="C91" s="32" t="s">
        <v>364</v>
      </c>
      <c r="D91" s="33">
        <v>5600000</v>
      </c>
      <c r="E91" s="33">
        <v>0</v>
      </c>
      <c r="F91" s="34">
        <v>5600000</v>
      </c>
      <c r="G91" s="35"/>
      <c r="H91" s="35"/>
    </row>
    <row r="92" spans="1:8" x14ac:dyDescent="0.25">
      <c r="A92" s="30" t="s">
        <v>365</v>
      </c>
      <c r="B92" s="31" t="s">
        <v>262</v>
      </c>
      <c r="C92" s="32" t="s">
        <v>366</v>
      </c>
      <c r="D92" s="33">
        <v>580000</v>
      </c>
      <c r="E92" s="33">
        <v>43000</v>
      </c>
      <c r="F92" s="34">
        <v>537000</v>
      </c>
      <c r="G92" s="35"/>
      <c r="H92" s="35"/>
    </row>
    <row r="93" spans="1:8" ht="48" x14ac:dyDescent="0.25">
      <c r="A93" s="30" t="s">
        <v>367</v>
      </c>
      <c r="B93" s="31" t="s">
        <v>262</v>
      </c>
      <c r="C93" s="32" t="s">
        <v>368</v>
      </c>
      <c r="D93" s="33">
        <v>31017000</v>
      </c>
      <c r="E93" s="33">
        <v>7701865.8300000001</v>
      </c>
      <c r="F93" s="34">
        <v>23315134.170000002</v>
      </c>
      <c r="G93" s="35"/>
      <c r="H93" s="35"/>
    </row>
    <row r="94" spans="1:8" x14ac:dyDescent="0.25">
      <c r="A94" s="30" t="s">
        <v>271</v>
      </c>
      <c r="B94" s="31" t="s">
        <v>262</v>
      </c>
      <c r="C94" s="32" t="s">
        <v>369</v>
      </c>
      <c r="D94" s="33">
        <v>93900000</v>
      </c>
      <c r="E94" s="33">
        <v>0</v>
      </c>
      <c r="F94" s="34">
        <v>93900000</v>
      </c>
      <c r="G94" s="35"/>
      <c r="H94" s="35"/>
    </row>
    <row r="95" spans="1:8" x14ac:dyDescent="0.25">
      <c r="A95" s="30" t="s">
        <v>271</v>
      </c>
      <c r="B95" s="31" t="s">
        <v>262</v>
      </c>
      <c r="C95" s="32" t="s">
        <v>370</v>
      </c>
      <c r="D95" s="33">
        <v>2729200</v>
      </c>
      <c r="E95" s="33">
        <v>0</v>
      </c>
      <c r="F95" s="34">
        <v>2729200</v>
      </c>
      <c r="G95" s="35"/>
      <c r="H95" s="35"/>
    </row>
    <row r="96" spans="1:8" x14ac:dyDescent="0.25">
      <c r="A96" s="30" t="s">
        <v>271</v>
      </c>
      <c r="B96" s="31" t="s">
        <v>262</v>
      </c>
      <c r="C96" s="32" t="s">
        <v>371</v>
      </c>
      <c r="D96" s="33">
        <v>500000</v>
      </c>
      <c r="E96" s="33">
        <v>0</v>
      </c>
      <c r="F96" s="34">
        <v>500000</v>
      </c>
      <c r="G96" s="35"/>
      <c r="H96" s="35"/>
    </row>
    <row r="97" spans="1:8" x14ac:dyDescent="0.25">
      <c r="A97" s="30" t="s">
        <v>271</v>
      </c>
      <c r="B97" s="31" t="s">
        <v>262</v>
      </c>
      <c r="C97" s="32" t="s">
        <v>372</v>
      </c>
      <c r="D97" s="33">
        <v>599500</v>
      </c>
      <c r="E97" s="33">
        <v>0</v>
      </c>
      <c r="F97" s="34">
        <v>599500</v>
      </c>
      <c r="G97" s="35"/>
      <c r="H97" s="35"/>
    </row>
    <row r="98" spans="1:8" x14ac:dyDescent="0.25">
      <c r="A98" s="30" t="s">
        <v>271</v>
      </c>
      <c r="B98" s="31" t="s">
        <v>262</v>
      </c>
      <c r="C98" s="32" t="s">
        <v>373</v>
      </c>
      <c r="D98" s="33">
        <v>22624000</v>
      </c>
      <c r="E98" s="33">
        <v>2585000</v>
      </c>
      <c r="F98" s="34">
        <v>20039000</v>
      </c>
      <c r="G98" s="35"/>
      <c r="H98" s="35"/>
    </row>
    <row r="99" spans="1:8" x14ac:dyDescent="0.25">
      <c r="A99" s="30" t="s">
        <v>283</v>
      </c>
      <c r="B99" s="31" t="s">
        <v>262</v>
      </c>
      <c r="C99" s="32" t="s">
        <v>374</v>
      </c>
      <c r="D99" s="33">
        <v>1780000</v>
      </c>
      <c r="E99" s="33">
        <v>821608.82</v>
      </c>
      <c r="F99" s="34">
        <v>958391.18</v>
      </c>
      <c r="G99" s="35"/>
      <c r="H99" s="35"/>
    </row>
    <row r="100" spans="1:8" x14ac:dyDescent="0.25">
      <c r="A100" s="30" t="s">
        <v>271</v>
      </c>
      <c r="B100" s="31" t="s">
        <v>262</v>
      </c>
      <c r="C100" s="32" t="s">
        <v>375</v>
      </c>
      <c r="D100" s="33">
        <v>1244500</v>
      </c>
      <c r="E100" s="33">
        <v>0</v>
      </c>
      <c r="F100" s="34">
        <v>1244500</v>
      </c>
      <c r="G100" s="35"/>
      <c r="H100" s="35"/>
    </row>
    <row r="101" spans="1:8" x14ac:dyDescent="0.25">
      <c r="A101" s="30" t="s">
        <v>271</v>
      </c>
      <c r="B101" s="31" t="s">
        <v>262</v>
      </c>
      <c r="C101" s="32" t="s">
        <v>376</v>
      </c>
      <c r="D101" s="33">
        <v>24088100</v>
      </c>
      <c r="E101" s="33">
        <v>0</v>
      </c>
      <c r="F101" s="34">
        <v>24088100</v>
      </c>
      <c r="G101" s="35"/>
      <c r="H101" s="35"/>
    </row>
    <row r="102" spans="1:8" ht="48" x14ac:dyDescent="0.25">
      <c r="A102" s="30" t="s">
        <v>286</v>
      </c>
      <c r="B102" s="31" t="s">
        <v>262</v>
      </c>
      <c r="C102" s="32" t="s">
        <v>377</v>
      </c>
      <c r="D102" s="33">
        <v>10595500</v>
      </c>
      <c r="E102" s="33">
        <v>1950291.48</v>
      </c>
      <c r="F102" s="34">
        <v>8645208.5199999996</v>
      </c>
      <c r="G102" s="35"/>
      <c r="H102" s="35"/>
    </row>
    <row r="103" spans="1:8" x14ac:dyDescent="0.25">
      <c r="A103" s="30" t="s">
        <v>365</v>
      </c>
      <c r="B103" s="31" t="s">
        <v>262</v>
      </c>
      <c r="C103" s="32" t="s">
        <v>378</v>
      </c>
      <c r="D103" s="33">
        <v>3500000</v>
      </c>
      <c r="E103" s="33">
        <v>623935.80000000005</v>
      </c>
      <c r="F103" s="34">
        <v>2876064.2</v>
      </c>
      <c r="G103" s="35"/>
      <c r="H103" s="35"/>
    </row>
    <row r="104" spans="1:8" ht="36" x14ac:dyDescent="0.25">
      <c r="A104" s="30" t="s">
        <v>349</v>
      </c>
      <c r="B104" s="31" t="s">
        <v>262</v>
      </c>
      <c r="C104" s="32" t="s">
        <v>379</v>
      </c>
      <c r="D104" s="33">
        <v>52910300</v>
      </c>
      <c r="E104" s="33">
        <v>0</v>
      </c>
      <c r="F104" s="34">
        <v>52910300</v>
      </c>
      <c r="G104" s="35"/>
      <c r="H104" s="35"/>
    </row>
    <row r="105" spans="1:8" x14ac:dyDescent="0.25">
      <c r="A105" s="30" t="s">
        <v>271</v>
      </c>
      <c r="B105" s="31" t="s">
        <v>262</v>
      </c>
      <c r="C105" s="32" t="s">
        <v>380</v>
      </c>
      <c r="D105" s="33">
        <v>1016100</v>
      </c>
      <c r="E105" s="33">
        <v>0</v>
      </c>
      <c r="F105" s="34">
        <v>1016100</v>
      </c>
      <c r="G105" s="35"/>
      <c r="H105" s="35"/>
    </row>
    <row r="106" spans="1:8" x14ac:dyDescent="0.25">
      <c r="A106" s="30" t="s">
        <v>271</v>
      </c>
      <c r="B106" s="31" t="s">
        <v>262</v>
      </c>
      <c r="C106" s="32" t="s">
        <v>381</v>
      </c>
      <c r="D106" s="33">
        <v>19000000</v>
      </c>
      <c r="E106" s="33">
        <v>0</v>
      </c>
      <c r="F106" s="34">
        <v>19000000</v>
      </c>
      <c r="G106" s="35"/>
      <c r="H106" s="35"/>
    </row>
    <row r="107" spans="1:8" x14ac:dyDescent="0.25">
      <c r="A107" s="30" t="s">
        <v>271</v>
      </c>
      <c r="B107" s="31" t="s">
        <v>262</v>
      </c>
      <c r="C107" s="32" t="s">
        <v>382</v>
      </c>
      <c r="D107" s="33">
        <v>193030300</v>
      </c>
      <c r="E107" s="33">
        <v>0</v>
      </c>
      <c r="F107" s="34">
        <v>193030300</v>
      </c>
      <c r="G107" s="35"/>
      <c r="H107" s="35"/>
    </row>
    <row r="108" spans="1:8" x14ac:dyDescent="0.25">
      <c r="A108" s="30" t="s">
        <v>271</v>
      </c>
      <c r="B108" s="31" t="s">
        <v>262</v>
      </c>
      <c r="C108" s="32" t="s">
        <v>383</v>
      </c>
      <c r="D108" s="33">
        <v>290800</v>
      </c>
      <c r="E108" s="33">
        <v>25000</v>
      </c>
      <c r="F108" s="34">
        <v>265800</v>
      </c>
      <c r="G108" s="35"/>
      <c r="H108" s="35"/>
    </row>
    <row r="109" spans="1:8" x14ac:dyDescent="0.25">
      <c r="A109" s="30" t="s">
        <v>271</v>
      </c>
      <c r="B109" s="31" t="s">
        <v>262</v>
      </c>
      <c r="C109" s="32" t="s">
        <v>384</v>
      </c>
      <c r="D109" s="33">
        <v>53500</v>
      </c>
      <c r="E109" s="33">
        <v>7500</v>
      </c>
      <c r="F109" s="34">
        <v>46000</v>
      </c>
      <c r="G109" s="35"/>
      <c r="H109" s="35"/>
    </row>
    <row r="110" spans="1:8" ht="24" x14ac:dyDescent="0.25">
      <c r="A110" s="30" t="s">
        <v>385</v>
      </c>
      <c r="B110" s="31" t="s">
        <v>262</v>
      </c>
      <c r="C110" s="32" t="s">
        <v>386</v>
      </c>
      <c r="D110" s="33">
        <v>390000</v>
      </c>
      <c r="E110" s="33">
        <v>0</v>
      </c>
      <c r="F110" s="34">
        <v>390000</v>
      </c>
      <c r="G110" s="35"/>
      <c r="H110" s="35"/>
    </row>
    <row r="111" spans="1:8" x14ac:dyDescent="0.25">
      <c r="A111" s="30" t="s">
        <v>387</v>
      </c>
      <c r="B111" s="31" t="s">
        <v>262</v>
      </c>
      <c r="C111" s="32" t="s">
        <v>388</v>
      </c>
      <c r="D111" s="33">
        <v>4733100</v>
      </c>
      <c r="E111" s="33">
        <v>0</v>
      </c>
      <c r="F111" s="34">
        <v>4733100</v>
      </c>
      <c r="G111" s="35"/>
      <c r="H111" s="35"/>
    </row>
    <row r="112" spans="1:8" ht="36" x14ac:dyDescent="0.25">
      <c r="A112" s="30" t="s">
        <v>389</v>
      </c>
      <c r="B112" s="31" t="s">
        <v>262</v>
      </c>
      <c r="C112" s="32" t="s">
        <v>390</v>
      </c>
      <c r="D112" s="33">
        <v>10835300</v>
      </c>
      <c r="E112" s="33">
        <v>0</v>
      </c>
      <c r="F112" s="34">
        <v>10835300</v>
      </c>
      <c r="G112" s="35"/>
      <c r="H112" s="35"/>
    </row>
    <row r="113" spans="1:8" ht="36" x14ac:dyDescent="0.25">
      <c r="A113" s="30" t="s">
        <v>389</v>
      </c>
      <c r="B113" s="31" t="s">
        <v>262</v>
      </c>
      <c r="C113" s="32" t="s">
        <v>391</v>
      </c>
      <c r="D113" s="33">
        <v>21720400</v>
      </c>
      <c r="E113" s="33">
        <v>6500000</v>
      </c>
      <c r="F113" s="34">
        <v>15220400</v>
      </c>
      <c r="G113" s="35"/>
      <c r="H113" s="35"/>
    </row>
    <row r="114" spans="1:8" ht="24" x14ac:dyDescent="0.25">
      <c r="A114" s="30" t="s">
        <v>263</v>
      </c>
      <c r="B114" s="31" t="s">
        <v>262</v>
      </c>
      <c r="C114" s="32" t="s">
        <v>392</v>
      </c>
      <c r="D114" s="33">
        <v>98700</v>
      </c>
      <c r="E114" s="33">
        <v>0</v>
      </c>
      <c r="F114" s="34">
        <v>98700</v>
      </c>
      <c r="G114" s="35"/>
      <c r="H114" s="35"/>
    </row>
    <row r="115" spans="1:8" ht="36" x14ac:dyDescent="0.25">
      <c r="A115" s="30" t="s">
        <v>265</v>
      </c>
      <c r="B115" s="31" t="s">
        <v>262</v>
      </c>
      <c r="C115" s="32" t="s">
        <v>393</v>
      </c>
      <c r="D115" s="33">
        <v>29800</v>
      </c>
      <c r="E115" s="33">
        <v>0</v>
      </c>
      <c r="F115" s="34">
        <v>29800</v>
      </c>
      <c r="G115" s="35"/>
      <c r="H115" s="35"/>
    </row>
    <row r="116" spans="1:8" ht="24" x14ac:dyDescent="0.25">
      <c r="A116" s="30" t="s">
        <v>267</v>
      </c>
      <c r="B116" s="31" t="s">
        <v>262</v>
      </c>
      <c r="C116" s="32" t="s">
        <v>394</v>
      </c>
      <c r="D116" s="33">
        <v>2514500</v>
      </c>
      <c r="E116" s="33">
        <v>591798.48</v>
      </c>
      <c r="F116" s="34">
        <v>1922701.52</v>
      </c>
      <c r="G116" s="35"/>
      <c r="H116" s="35"/>
    </row>
    <row r="117" spans="1:8" ht="24" x14ac:dyDescent="0.25">
      <c r="A117" s="30" t="s">
        <v>263</v>
      </c>
      <c r="B117" s="31" t="s">
        <v>262</v>
      </c>
      <c r="C117" s="32" t="s">
        <v>395</v>
      </c>
      <c r="D117" s="33">
        <v>129200</v>
      </c>
      <c r="E117" s="33">
        <v>0</v>
      </c>
      <c r="F117" s="34">
        <v>129200</v>
      </c>
      <c r="G117" s="35"/>
      <c r="H117" s="35"/>
    </row>
    <row r="118" spans="1:8" ht="36" x14ac:dyDescent="0.25">
      <c r="A118" s="30" t="s">
        <v>265</v>
      </c>
      <c r="B118" s="31" t="s">
        <v>262</v>
      </c>
      <c r="C118" s="32" t="s">
        <v>396</v>
      </c>
      <c r="D118" s="33">
        <v>710900</v>
      </c>
      <c r="E118" s="33">
        <v>178723.15</v>
      </c>
      <c r="F118" s="34">
        <v>532176.85</v>
      </c>
      <c r="G118" s="35"/>
      <c r="H118" s="35"/>
    </row>
    <row r="119" spans="1:8" ht="24" x14ac:dyDescent="0.25">
      <c r="A119" s="30" t="s">
        <v>322</v>
      </c>
      <c r="B119" s="31" t="s">
        <v>262</v>
      </c>
      <c r="C119" s="32" t="s">
        <v>397</v>
      </c>
      <c r="D119" s="33">
        <v>510000</v>
      </c>
      <c r="E119" s="33">
        <v>330000</v>
      </c>
      <c r="F119" s="34">
        <v>180000</v>
      </c>
      <c r="G119" s="35"/>
      <c r="H119" s="35"/>
    </row>
    <row r="120" spans="1:8" x14ac:dyDescent="0.25">
      <c r="A120" s="30" t="s">
        <v>324</v>
      </c>
      <c r="B120" s="31" t="s">
        <v>262</v>
      </c>
      <c r="C120" s="32" t="s">
        <v>398</v>
      </c>
      <c r="D120" s="33">
        <v>14130900</v>
      </c>
      <c r="E120" s="33">
        <v>4043876.5</v>
      </c>
      <c r="F120" s="34">
        <v>10087023.5</v>
      </c>
      <c r="G120" s="35"/>
      <c r="H120" s="35"/>
    </row>
    <row r="121" spans="1:8" ht="36" x14ac:dyDescent="0.25">
      <c r="A121" s="30" t="s">
        <v>327</v>
      </c>
      <c r="B121" s="31" t="s">
        <v>262</v>
      </c>
      <c r="C121" s="32" t="s">
        <v>399</v>
      </c>
      <c r="D121" s="33">
        <v>4124200</v>
      </c>
      <c r="E121" s="33">
        <v>1179800.26</v>
      </c>
      <c r="F121" s="34">
        <v>2944399.74</v>
      </c>
      <c r="G121" s="35"/>
      <c r="H121" s="35"/>
    </row>
    <row r="122" spans="1:8" x14ac:dyDescent="0.25">
      <c r="A122" s="30" t="s">
        <v>271</v>
      </c>
      <c r="B122" s="31" t="s">
        <v>262</v>
      </c>
      <c r="C122" s="32" t="s">
        <v>400</v>
      </c>
      <c r="D122" s="33">
        <v>2169800</v>
      </c>
      <c r="E122" s="33">
        <v>231212.61</v>
      </c>
      <c r="F122" s="34">
        <v>1938587.3900000001</v>
      </c>
      <c r="G122" s="35"/>
      <c r="H122" s="35"/>
    </row>
    <row r="123" spans="1:8" x14ac:dyDescent="0.25">
      <c r="A123" s="30" t="s">
        <v>283</v>
      </c>
      <c r="B123" s="31" t="s">
        <v>262</v>
      </c>
      <c r="C123" s="32" t="s">
        <v>401</v>
      </c>
      <c r="D123" s="33">
        <v>723300</v>
      </c>
      <c r="E123" s="33">
        <v>146388.34</v>
      </c>
      <c r="F123" s="34">
        <v>576911.66</v>
      </c>
      <c r="G123" s="35"/>
      <c r="H123" s="35"/>
    </row>
    <row r="124" spans="1:8" x14ac:dyDescent="0.25">
      <c r="A124" s="30" t="s">
        <v>271</v>
      </c>
      <c r="B124" s="31" t="s">
        <v>262</v>
      </c>
      <c r="C124" s="32" t="s">
        <v>402</v>
      </c>
      <c r="D124" s="33">
        <v>97000</v>
      </c>
      <c r="E124" s="33">
        <v>63000</v>
      </c>
      <c r="F124" s="34">
        <v>34000</v>
      </c>
      <c r="G124" s="35"/>
      <c r="H124" s="35"/>
    </row>
    <row r="125" spans="1:8" x14ac:dyDescent="0.25">
      <c r="A125" s="30" t="s">
        <v>365</v>
      </c>
      <c r="B125" s="31" t="s">
        <v>262</v>
      </c>
      <c r="C125" s="32" t="s">
        <v>403</v>
      </c>
      <c r="D125" s="33">
        <v>146550</v>
      </c>
      <c r="E125" s="33">
        <v>63895</v>
      </c>
      <c r="F125" s="34">
        <v>82655</v>
      </c>
      <c r="G125" s="35"/>
      <c r="H125" s="35"/>
    </row>
    <row r="126" spans="1:8" x14ac:dyDescent="0.25">
      <c r="A126" s="30" t="s">
        <v>365</v>
      </c>
      <c r="B126" s="31" t="s">
        <v>262</v>
      </c>
      <c r="C126" s="32" t="s">
        <v>404</v>
      </c>
      <c r="D126" s="33">
        <v>10202000</v>
      </c>
      <c r="E126" s="33">
        <v>7178664.2999999998</v>
      </c>
      <c r="F126" s="34">
        <v>3023335.7</v>
      </c>
      <c r="G126" s="35"/>
      <c r="H126" s="35"/>
    </row>
    <row r="127" spans="1:8" ht="48" x14ac:dyDescent="0.25">
      <c r="A127" s="30" t="s">
        <v>367</v>
      </c>
      <c r="B127" s="31" t="s">
        <v>262</v>
      </c>
      <c r="C127" s="32" t="s">
        <v>405</v>
      </c>
      <c r="D127" s="33">
        <v>63011100</v>
      </c>
      <c r="E127" s="33">
        <v>20768236.969999999</v>
      </c>
      <c r="F127" s="34">
        <v>42242863.030000001</v>
      </c>
      <c r="G127" s="35"/>
      <c r="H127" s="35"/>
    </row>
    <row r="128" spans="1:8" ht="48" x14ac:dyDescent="0.25">
      <c r="A128" s="30" t="s">
        <v>367</v>
      </c>
      <c r="B128" s="31" t="s">
        <v>262</v>
      </c>
      <c r="C128" s="32" t="s">
        <v>406</v>
      </c>
      <c r="D128" s="33">
        <v>377160500</v>
      </c>
      <c r="E128" s="33">
        <v>75187115.840000004</v>
      </c>
      <c r="F128" s="34">
        <v>301973384.15999997</v>
      </c>
      <c r="G128" s="35"/>
      <c r="H128" s="35"/>
    </row>
    <row r="129" spans="1:8" x14ac:dyDescent="0.25">
      <c r="A129" s="30" t="s">
        <v>365</v>
      </c>
      <c r="B129" s="31" t="s">
        <v>262</v>
      </c>
      <c r="C129" s="32" t="s">
        <v>407</v>
      </c>
      <c r="D129" s="33">
        <v>122900</v>
      </c>
      <c r="E129" s="33">
        <v>0</v>
      </c>
      <c r="F129" s="34">
        <v>122900</v>
      </c>
      <c r="G129" s="35"/>
      <c r="H129" s="35"/>
    </row>
    <row r="130" spans="1:8" x14ac:dyDescent="0.25">
      <c r="A130" s="30" t="s">
        <v>365</v>
      </c>
      <c r="B130" s="31" t="s">
        <v>262</v>
      </c>
      <c r="C130" s="32" t="s">
        <v>408</v>
      </c>
      <c r="D130" s="33">
        <v>7015000</v>
      </c>
      <c r="E130" s="33">
        <v>7015000</v>
      </c>
      <c r="F130" s="34">
        <v>0</v>
      </c>
      <c r="G130" s="35"/>
      <c r="H130" s="35"/>
    </row>
    <row r="131" spans="1:8" x14ac:dyDescent="0.25">
      <c r="A131" s="30" t="s">
        <v>365</v>
      </c>
      <c r="B131" s="31" t="s">
        <v>262</v>
      </c>
      <c r="C131" s="32" t="s">
        <v>409</v>
      </c>
      <c r="D131" s="33">
        <v>21092400</v>
      </c>
      <c r="E131" s="33">
        <v>5117280</v>
      </c>
      <c r="F131" s="34">
        <v>15975120</v>
      </c>
      <c r="G131" s="35"/>
      <c r="H131" s="35"/>
    </row>
    <row r="132" spans="1:8" x14ac:dyDescent="0.25">
      <c r="A132" s="30" t="s">
        <v>365</v>
      </c>
      <c r="B132" s="31" t="s">
        <v>262</v>
      </c>
      <c r="C132" s="32" t="s">
        <v>410</v>
      </c>
      <c r="D132" s="33">
        <v>29266200</v>
      </c>
      <c r="E132" s="33">
        <v>8782233.1600000001</v>
      </c>
      <c r="F132" s="34">
        <v>20483966.84</v>
      </c>
      <c r="G132" s="35"/>
      <c r="H132" s="35"/>
    </row>
    <row r="133" spans="1:8" ht="48" x14ac:dyDescent="0.25">
      <c r="A133" s="30" t="s">
        <v>367</v>
      </c>
      <c r="B133" s="31" t="s">
        <v>262</v>
      </c>
      <c r="C133" s="32" t="s">
        <v>411</v>
      </c>
      <c r="D133" s="33">
        <v>52169900</v>
      </c>
      <c r="E133" s="33">
        <v>12502420.880000001</v>
      </c>
      <c r="F133" s="34">
        <v>39667479.119999997</v>
      </c>
      <c r="G133" s="35"/>
      <c r="H133" s="35"/>
    </row>
    <row r="134" spans="1:8" ht="48" x14ac:dyDescent="0.25">
      <c r="A134" s="30" t="s">
        <v>367</v>
      </c>
      <c r="B134" s="31" t="s">
        <v>262</v>
      </c>
      <c r="C134" s="32" t="s">
        <v>412</v>
      </c>
      <c r="D134" s="33">
        <v>376920700</v>
      </c>
      <c r="E134" s="33">
        <v>103156690.16</v>
      </c>
      <c r="F134" s="34">
        <v>273764009.84000003</v>
      </c>
      <c r="G134" s="35"/>
      <c r="H134" s="35"/>
    </row>
    <row r="135" spans="1:8" x14ac:dyDescent="0.25">
      <c r="A135" s="30" t="s">
        <v>365</v>
      </c>
      <c r="B135" s="31" t="s">
        <v>262</v>
      </c>
      <c r="C135" s="32" t="s">
        <v>413</v>
      </c>
      <c r="D135" s="33">
        <v>4129400</v>
      </c>
      <c r="E135" s="33">
        <v>0</v>
      </c>
      <c r="F135" s="34">
        <v>4129400</v>
      </c>
      <c r="G135" s="35"/>
      <c r="H135" s="35"/>
    </row>
    <row r="136" spans="1:8" x14ac:dyDescent="0.25">
      <c r="A136" s="30" t="s">
        <v>414</v>
      </c>
      <c r="B136" s="31" t="s">
        <v>262</v>
      </c>
      <c r="C136" s="32" t="s">
        <v>415</v>
      </c>
      <c r="D136" s="33">
        <v>237500</v>
      </c>
      <c r="E136" s="33">
        <v>0</v>
      </c>
      <c r="F136" s="34">
        <v>237500</v>
      </c>
      <c r="G136" s="35"/>
      <c r="H136" s="35"/>
    </row>
    <row r="137" spans="1:8" x14ac:dyDescent="0.25">
      <c r="A137" s="30" t="s">
        <v>414</v>
      </c>
      <c r="B137" s="31" t="s">
        <v>262</v>
      </c>
      <c r="C137" s="32" t="s">
        <v>416</v>
      </c>
      <c r="D137" s="33">
        <v>3826000</v>
      </c>
      <c r="E137" s="33">
        <v>2968470</v>
      </c>
      <c r="F137" s="34">
        <v>857530</v>
      </c>
      <c r="G137" s="35"/>
      <c r="H137" s="35"/>
    </row>
    <row r="138" spans="1:8" ht="48" x14ac:dyDescent="0.25">
      <c r="A138" s="30" t="s">
        <v>417</v>
      </c>
      <c r="B138" s="31" t="s">
        <v>262</v>
      </c>
      <c r="C138" s="32" t="s">
        <v>418</v>
      </c>
      <c r="D138" s="33">
        <v>31092300</v>
      </c>
      <c r="E138" s="33">
        <v>7195891.5800000001</v>
      </c>
      <c r="F138" s="34">
        <v>23896408.420000002</v>
      </c>
      <c r="G138" s="35"/>
      <c r="H138" s="35"/>
    </row>
    <row r="139" spans="1:8" ht="48" x14ac:dyDescent="0.25">
      <c r="A139" s="30" t="s">
        <v>417</v>
      </c>
      <c r="B139" s="31" t="s">
        <v>262</v>
      </c>
      <c r="C139" s="32" t="s">
        <v>419</v>
      </c>
      <c r="D139" s="33">
        <v>131585000</v>
      </c>
      <c r="E139" s="33">
        <v>35066194</v>
      </c>
      <c r="F139" s="34">
        <v>96518806</v>
      </c>
      <c r="G139" s="35"/>
      <c r="H139" s="35"/>
    </row>
    <row r="140" spans="1:8" x14ac:dyDescent="0.25">
      <c r="A140" s="30" t="s">
        <v>414</v>
      </c>
      <c r="B140" s="31" t="s">
        <v>262</v>
      </c>
      <c r="C140" s="32" t="s">
        <v>420</v>
      </c>
      <c r="D140" s="33">
        <v>500000</v>
      </c>
      <c r="E140" s="33">
        <v>0</v>
      </c>
      <c r="F140" s="34">
        <v>500000</v>
      </c>
      <c r="G140" s="35"/>
      <c r="H140" s="35"/>
    </row>
    <row r="141" spans="1:8" x14ac:dyDescent="0.25">
      <c r="A141" s="30" t="s">
        <v>414</v>
      </c>
      <c r="B141" s="31" t="s">
        <v>262</v>
      </c>
      <c r="C141" s="32" t="s">
        <v>421</v>
      </c>
      <c r="D141" s="33">
        <v>200000</v>
      </c>
      <c r="E141" s="33">
        <v>0</v>
      </c>
      <c r="F141" s="34">
        <v>200000</v>
      </c>
      <c r="G141" s="35"/>
      <c r="H141" s="35"/>
    </row>
    <row r="142" spans="1:8" x14ac:dyDescent="0.25">
      <c r="A142" s="30" t="s">
        <v>414</v>
      </c>
      <c r="B142" s="31" t="s">
        <v>262</v>
      </c>
      <c r="C142" s="32" t="s">
        <v>422</v>
      </c>
      <c r="D142" s="33">
        <v>3100</v>
      </c>
      <c r="E142" s="33">
        <v>0</v>
      </c>
      <c r="F142" s="34">
        <v>3100</v>
      </c>
      <c r="G142" s="35"/>
      <c r="H142" s="35"/>
    </row>
    <row r="143" spans="1:8" x14ac:dyDescent="0.25">
      <c r="A143" s="30" t="s">
        <v>365</v>
      </c>
      <c r="B143" s="31" t="s">
        <v>262</v>
      </c>
      <c r="C143" s="32" t="s">
        <v>423</v>
      </c>
      <c r="D143" s="33">
        <v>3600000</v>
      </c>
      <c r="E143" s="33">
        <v>0</v>
      </c>
      <c r="F143" s="34">
        <v>3600000</v>
      </c>
      <c r="G143" s="35"/>
      <c r="H143" s="35"/>
    </row>
    <row r="144" spans="1:8" x14ac:dyDescent="0.25">
      <c r="A144" s="30" t="s">
        <v>365</v>
      </c>
      <c r="B144" s="31" t="s">
        <v>262</v>
      </c>
      <c r="C144" s="32" t="s">
        <v>424</v>
      </c>
      <c r="D144" s="33">
        <v>6048000</v>
      </c>
      <c r="E144" s="33">
        <v>0</v>
      </c>
      <c r="F144" s="34">
        <v>6048000</v>
      </c>
      <c r="G144" s="35"/>
      <c r="H144" s="35"/>
    </row>
    <row r="145" spans="1:8" x14ac:dyDescent="0.25">
      <c r="A145" s="30" t="s">
        <v>271</v>
      </c>
      <c r="B145" s="31" t="s">
        <v>262</v>
      </c>
      <c r="C145" s="32" t="s">
        <v>425</v>
      </c>
      <c r="D145" s="33">
        <v>1106000</v>
      </c>
      <c r="E145" s="33">
        <v>0</v>
      </c>
      <c r="F145" s="34">
        <v>1106000</v>
      </c>
      <c r="G145" s="35"/>
      <c r="H145" s="35"/>
    </row>
    <row r="146" spans="1:8" x14ac:dyDescent="0.25">
      <c r="A146" s="30" t="s">
        <v>365</v>
      </c>
      <c r="B146" s="31" t="s">
        <v>262</v>
      </c>
      <c r="C146" s="32" t="s">
        <v>426</v>
      </c>
      <c r="D146" s="33">
        <v>200000</v>
      </c>
      <c r="E146" s="33">
        <v>0</v>
      </c>
      <c r="F146" s="34">
        <v>200000</v>
      </c>
      <c r="G146" s="35"/>
      <c r="H146" s="35"/>
    </row>
    <row r="147" spans="1:8" x14ac:dyDescent="0.25">
      <c r="A147" s="30" t="s">
        <v>414</v>
      </c>
      <c r="B147" s="31" t="s">
        <v>262</v>
      </c>
      <c r="C147" s="32" t="s">
        <v>427</v>
      </c>
      <c r="D147" s="33">
        <v>100000</v>
      </c>
      <c r="E147" s="33">
        <v>0</v>
      </c>
      <c r="F147" s="34">
        <v>100000</v>
      </c>
      <c r="G147" s="35"/>
      <c r="H147" s="35"/>
    </row>
    <row r="148" spans="1:8" x14ac:dyDescent="0.25">
      <c r="A148" s="30" t="s">
        <v>271</v>
      </c>
      <c r="B148" s="31" t="s">
        <v>262</v>
      </c>
      <c r="C148" s="32" t="s">
        <v>428</v>
      </c>
      <c r="D148" s="33">
        <v>300000</v>
      </c>
      <c r="E148" s="33">
        <v>300000</v>
      </c>
      <c r="F148" s="34">
        <v>0</v>
      </c>
      <c r="G148" s="35"/>
      <c r="H148" s="35"/>
    </row>
    <row r="149" spans="1:8" x14ac:dyDescent="0.25">
      <c r="A149" s="30" t="s">
        <v>365</v>
      </c>
      <c r="B149" s="31" t="s">
        <v>262</v>
      </c>
      <c r="C149" s="32" t="s">
        <v>429</v>
      </c>
      <c r="D149" s="33">
        <v>1000000</v>
      </c>
      <c r="E149" s="33">
        <v>0</v>
      </c>
      <c r="F149" s="34">
        <v>1000000</v>
      </c>
      <c r="G149" s="35"/>
      <c r="H149" s="35"/>
    </row>
    <row r="150" spans="1:8" x14ac:dyDescent="0.25">
      <c r="A150" s="30" t="s">
        <v>365</v>
      </c>
      <c r="B150" s="31" t="s">
        <v>262</v>
      </c>
      <c r="C150" s="32" t="s">
        <v>430</v>
      </c>
      <c r="D150" s="33">
        <v>16000</v>
      </c>
      <c r="E150" s="33">
        <v>0</v>
      </c>
      <c r="F150" s="34">
        <v>16000</v>
      </c>
      <c r="G150" s="35"/>
      <c r="H150" s="35"/>
    </row>
    <row r="151" spans="1:8" x14ac:dyDescent="0.25">
      <c r="A151" s="30" t="s">
        <v>365</v>
      </c>
      <c r="B151" s="31" t="s">
        <v>262</v>
      </c>
      <c r="C151" s="32" t="s">
        <v>431</v>
      </c>
      <c r="D151" s="33">
        <v>750000</v>
      </c>
      <c r="E151" s="33">
        <v>0</v>
      </c>
      <c r="F151" s="34">
        <v>750000</v>
      </c>
      <c r="G151" s="35"/>
      <c r="H151" s="35"/>
    </row>
    <row r="152" spans="1:8" x14ac:dyDescent="0.25">
      <c r="A152" s="30" t="s">
        <v>365</v>
      </c>
      <c r="B152" s="31" t="s">
        <v>262</v>
      </c>
      <c r="C152" s="32" t="s">
        <v>432</v>
      </c>
      <c r="D152" s="33">
        <v>12000</v>
      </c>
      <c r="E152" s="33">
        <v>0</v>
      </c>
      <c r="F152" s="34">
        <v>12000</v>
      </c>
      <c r="G152" s="35"/>
      <c r="H152" s="35"/>
    </row>
    <row r="153" spans="1:8" x14ac:dyDescent="0.25">
      <c r="A153" s="30" t="s">
        <v>365</v>
      </c>
      <c r="B153" s="31" t="s">
        <v>262</v>
      </c>
      <c r="C153" s="32" t="s">
        <v>433</v>
      </c>
      <c r="D153" s="33">
        <v>500000</v>
      </c>
      <c r="E153" s="33">
        <v>0</v>
      </c>
      <c r="F153" s="34">
        <v>500000</v>
      </c>
      <c r="G153" s="35"/>
      <c r="H153" s="35"/>
    </row>
    <row r="154" spans="1:8" x14ac:dyDescent="0.25">
      <c r="A154" s="30" t="s">
        <v>365</v>
      </c>
      <c r="B154" s="31" t="s">
        <v>262</v>
      </c>
      <c r="C154" s="32" t="s">
        <v>434</v>
      </c>
      <c r="D154" s="33">
        <v>8000</v>
      </c>
      <c r="E154" s="33">
        <v>0</v>
      </c>
      <c r="F154" s="34">
        <v>8000</v>
      </c>
      <c r="G154" s="35"/>
      <c r="H154" s="35"/>
    </row>
    <row r="155" spans="1:8" x14ac:dyDescent="0.25">
      <c r="A155" s="30" t="s">
        <v>365</v>
      </c>
      <c r="B155" s="31" t="s">
        <v>262</v>
      </c>
      <c r="C155" s="32" t="s">
        <v>435</v>
      </c>
      <c r="D155" s="33">
        <v>3704500</v>
      </c>
      <c r="E155" s="33">
        <v>49250</v>
      </c>
      <c r="F155" s="34">
        <v>3655250</v>
      </c>
      <c r="G155" s="35"/>
      <c r="H155" s="35"/>
    </row>
    <row r="156" spans="1:8" x14ac:dyDescent="0.25">
      <c r="A156" s="30" t="s">
        <v>414</v>
      </c>
      <c r="B156" s="31" t="s">
        <v>262</v>
      </c>
      <c r="C156" s="32" t="s">
        <v>436</v>
      </c>
      <c r="D156" s="33">
        <v>295500</v>
      </c>
      <c r="E156" s="33">
        <v>49250</v>
      </c>
      <c r="F156" s="34">
        <v>246250</v>
      </c>
      <c r="G156" s="35"/>
      <c r="H156" s="35"/>
    </row>
    <row r="157" spans="1:8" x14ac:dyDescent="0.25">
      <c r="A157" s="30" t="s">
        <v>365</v>
      </c>
      <c r="B157" s="31" t="s">
        <v>262</v>
      </c>
      <c r="C157" s="32" t="s">
        <v>437</v>
      </c>
      <c r="D157" s="33">
        <v>71700</v>
      </c>
      <c r="E157" s="33">
        <v>750</v>
      </c>
      <c r="F157" s="34">
        <v>70950</v>
      </c>
      <c r="G157" s="35"/>
      <c r="H157" s="35"/>
    </row>
    <row r="158" spans="1:8" x14ac:dyDescent="0.25">
      <c r="A158" s="30" t="s">
        <v>414</v>
      </c>
      <c r="B158" s="31" t="s">
        <v>262</v>
      </c>
      <c r="C158" s="32" t="s">
        <v>438</v>
      </c>
      <c r="D158" s="33">
        <v>4500</v>
      </c>
      <c r="E158" s="33">
        <v>750</v>
      </c>
      <c r="F158" s="34">
        <v>3750</v>
      </c>
      <c r="G158" s="35"/>
      <c r="H158" s="35"/>
    </row>
    <row r="159" spans="1:8" x14ac:dyDescent="0.25">
      <c r="A159" s="30" t="s">
        <v>414</v>
      </c>
      <c r="B159" s="31" t="s">
        <v>262</v>
      </c>
      <c r="C159" s="32" t="s">
        <v>439</v>
      </c>
      <c r="D159" s="33">
        <v>50000</v>
      </c>
      <c r="E159" s="33">
        <v>0</v>
      </c>
      <c r="F159" s="34">
        <v>50000</v>
      </c>
      <c r="G159" s="35"/>
      <c r="H159" s="35"/>
    </row>
    <row r="160" spans="1:8" x14ac:dyDescent="0.25">
      <c r="A160" s="30" t="s">
        <v>271</v>
      </c>
      <c r="B160" s="31" t="s">
        <v>262</v>
      </c>
      <c r="C160" s="32" t="s">
        <v>440</v>
      </c>
      <c r="D160" s="33">
        <v>310000</v>
      </c>
      <c r="E160" s="33">
        <v>0</v>
      </c>
      <c r="F160" s="34">
        <v>310000</v>
      </c>
      <c r="G160" s="35"/>
      <c r="H160" s="35"/>
    </row>
    <row r="161" spans="1:8" x14ac:dyDescent="0.25">
      <c r="A161" s="30" t="s">
        <v>365</v>
      </c>
      <c r="B161" s="31" t="s">
        <v>262</v>
      </c>
      <c r="C161" s="32" t="s">
        <v>441</v>
      </c>
      <c r="D161" s="33">
        <v>275000</v>
      </c>
      <c r="E161" s="33">
        <v>0</v>
      </c>
      <c r="F161" s="34">
        <v>275000</v>
      </c>
      <c r="G161" s="35"/>
      <c r="H161" s="35"/>
    </row>
    <row r="162" spans="1:8" x14ac:dyDescent="0.25">
      <c r="A162" s="30" t="s">
        <v>365</v>
      </c>
      <c r="B162" s="31" t="s">
        <v>262</v>
      </c>
      <c r="C162" s="32" t="s">
        <v>442</v>
      </c>
      <c r="D162" s="33">
        <v>330000</v>
      </c>
      <c r="E162" s="33">
        <v>0</v>
      </c>
      <c r="F162" s="34">
        <v>330000</v>
      </c>
      <c r="G162" s="35"/>
      <c r="H162" s="35"/>
    </row>
    <row r="163" spans="1:8" x14ac:dyDescent="0.25">
      <c r="A163" s="30" t="s">
        <v>414</v>
      </c>
      <c r="B163" s="31" t="s">
        <v>262</v>
      </c>
      <c r="C163" s="32" t="s">
        <v>443</v>
      </c>
      <c r="D163" s="33">
        <v>170000</v>
      </c>
      <c r="E163" s="33">
        <v>0</v>
      </c>
      <c r="F163" s="34">
        <v>170000</v>
      </c>
      <c r="G163" s="35"/>
      <c r="H163" s="35"/>
    </row>
    <row r="164" spans="1:8" x14ac:dyDescent="0.25">
      <c r="A164" s="30" t="s">
        <v>365</v>
      </c>
      <c r="B164" s="31" t="s">
        <v>262</v>
      </c>
      <c r="C164" s="32" t="s">
        <v>444</v>
      </c>
      <c r="D164" s="33">
        <v>21100000</v>
      </c>
      <c r="E164" s="33">
        <v>0</v>
      </c>
      <c r="F164" s="34">
        <v>21100000</v>
      </c>
      <c r="G164" s="35"/>
      <c r="H164" s="35"/>
    </row>
    <row r="165" spans="1:8" x14ac:dyDescent="0.25">
      <c r="A165" s="30" t="s">
        <v>365</v>
      </c>
      <c r="B165" s="31" t="s">
        <v>262</v>
      </c>
      <c r="C165" s="32" t="s">
        <v>445</v>
      </c>
      <c r="D165" s="33">
        <v>322000</v>
      </c>
      <c r="E165" s="33">
        <v>0</v>
      </c>
      <c r="F165" s="34">
        <v>322000</v>
      </c>
      <c r="G165" s="35"/>
      <c r="H165" s="35"/>
    </row>
    <row r="166" spans="1:8" x14ac:dyDescent="0.25">
      <c r="A166" s="30" t="s">
        <v>365</v>
      </c>
      <c r="B166" s="31" t="s">
        <v>262</v>
      </c>
      <c r="C166" s="32" t="s">
        <v>446</v>
      </c>
      <c r="D166" s="33">
        <v>18087300</v>
      </c>
      <c r="E166" s="33">
        <v>0</v>
      </c>
      <c r="F166" s="34">
        <v>18087300</v>
      </c>
      <c r="G166" s="35"/>
      <c r="H166" s="35"/>
    </row>
    <row r="167" spans="1:8" x14ac:dyDescent="0.25">
      <c r="A167" s="30" t="s">
        <v>365</v>
      </c>
      <c r="B167" s="31" t="s">
        <v>262</v>
      </c>
      <c r="C167" s="32" t="s">
        <v>447</v>
      </c>
      <c r="D167" s="33">
        <v>276000</v>
      </c>
      <c r="E167" s="33">
        <v>0</v>
      </c>
      <c r="F167" s="34">
        <v>276000</v>
      </c>
      <c r="G167" s="35"/>
      <c r="H167" s="35"/>
    </row>
    <row r="168" spans="1:8" x14ac:dyDescent="0.25">
      <c r="A168" s="30" t="s">
        <v>414</v>
      </c>
      <c r="B168" s="31" t="s">
        <v>262</v>
      </c>
      <c r="C168" s="32" t="s">
        <v>448</v>
      </c>
      <c r="D168" s="33">
        <v>500000</v>
      </c>
      <c r="E168" s="33">
        <v>0</v>
      </c>
      <c r="F168" s="34">
        <v>500000</v>
      </c>
      <c r="G168" s="35"/>
      <c r="H168" s="35"/>
    </row>
    <row r="169" spans="1:8" x14ac:dyDescent="0.25">
      <c r="A169" s="30" t="s">
        <v>414</v>
      </c>
      <c r="B169" s="31" t="s">
        <v>262</v>
      </c>
      <c r="C169" s="32" t="s">
        <v>449</v>
      </c>
      <c r="D169" s="33">
        <v>8000</v>
      </c>
      <c r="E169" s="33">
        <v>0</v>
      </c>
      <c r="F169" s="34">
        <v>8000</v>
      </c>
      <c r="G169" s="35"/>
      <c r="H169" s="35"/>
    </row>
    <row r="170" spans="1:8" x14ac:dyDescent="0.25">
      <c r="A170" s="30" t="s">
        <v>365</v>
      </c>
      <c r="B170" s="31" t="s">
        <v>262</v>
      </c>
      <c r="C170" s="32" t="s">
        <v>450</v>
      </c>
      <c r="D170" s="33">
        <v>700000</v>
      </c>
      <c r="E170" s="33">
        <v>0</v>
      </c>
      <c r="F170" s="34">
        <v>700000</v>
      </c>
      <c r="G170" s="35"/>
      <c r="H170" s="35"/>
    </row>
    <row r="171" spans="1:8" x14ac:dyDescent="0.25">
      <c r="A171" s="30" t="s">
        <v>365</v>
      </c>
      <c r="B171" s="31" t="s">
        <v>262</v>
      </c>
      <c r="C171" s="32" t="s">
        <v>451</v>
      </c>
      <c r="D171" s="33">
        <v>1015000</v>
      </c>
      <c r="E171" s="33">
        <v>339400</v>
      </c>
      <c r="F171" s="34">
        <v>675600</v>
      </c>
      <c r="G171" s="35"/>
      <c r="H171" s="35"/>
    </row>
    <row r="172" spans="1:8" ht="48" x14ac:dyDescent="0.25">
      <c r="A172" s="30" t="s">
        <v>367</v>
      </c>
      <c r="B172" s="31" t="s">
        <v>262</v>
      </c>
      <c r="C172" s="32" t="s">
        <v>452</v>
      </c>
      <c r="D172" s="33">
        <v>48645300</v>
      </c>
      <c r="E172" s="33">
        <v>12530757.369999999</v>
      </c>
      <c r="F172" s="34">
        <v>36114542.630000003</v>
      </c>
      <c r="G172" s="35"/>
      <c r="H172" s="35"/>
    </row>
    <row r="173" spans="1:8" x14ac:dyDescent="0.25">
      <c r="A173" s="30" t="s">
        <v>271</v>
      </c>
      <c r="B173" s="31" t="s">
        <v>262</v>
      </c>
      <c r="C173" s="32" t="s">
        <v>453</v>
      </c>
      <c r="D173" s="33">
        <v>450000</v>
      </c>
      <c r="E173" s="33">
        <v>160000</v>
      </c>
      <c r="F173" s="34">
        <v>290000</v>
      </c>
      <c r="G173" s="35"/>
      <c r="H173" s="35"/>
    </row>
    <row r="174" spans="1:8" x14ac:dyDescent="0.25">
      <c r="A174" s="30" t="s">
        <v>365</v>
      </c>
      <c r="B174" s="31" t="s">
        <v>262</v>
      </c>
      <c r="C174" s="32" t="s">
        <v>454</v>
      </c>
      <c r="D174" s="33">
        <v>1611600</v>
      </c>
      <c r="E174" s="33">
        <v>0</v>
      </c>
      <c r="F174" s="34">
        <v>1611600</v>
      </c>
      <c r="G174" s="35"/>
      <c r="H174" s="35"/>
    </row>
    <row r="175" spans="1:8" x14ac:dyDescent="0.25">
      <c r="A175" s="30" t="s">
        <v>365</v>
      </c>
      <c r="B175" s="31" t="s">
        <v>262</v>
      </c>
      <c r="C175" s="32" t="s">
        <v>455</v>
      </c>
      <c r="D175" s="33">
        <v>25000</v>
      </c>
      <c r="E175" s="33">
        <v>0</v>
      </c>
      <c r="F175" s="34">
        <v>25000</v>
      </c>
      <c r="G175" s="35"/>
      <c r="H175" s="35"/>
    </row>
    <row r="176" spans="1:8" x14ac:dyDescent="0.25">
      <c r="A176" s="30" t="s">
        <v>365</v>
      </c>
      <c r="B176" s="31" t="s">
        <v>262</v>
      </c>
      <c r="C176" s="32" t="s">
        <v>456</v>
      </c>
      <c r="D176" s="33">
        <v>5000000</v>
      </c>
      <c r="E176" s="33">
        <v>0</v>
      </c>
      <c r="F176" s="34">
        <v>5000000</v>
      </c>
      <c r="G176" s="35"/>
      <c r="H176" s="35"/>
    </row>
    <row r="177" spans="1:8" x14ac:dyDescent="0.25">
      <c r="A177" s="30" t="s">
        <v>365</v>
      </c>
      <c r="B177" s="31" t="s">
        <v>262</v>
      </c>
      <c r="C177" s="32" t="s">
        <v>457</v>
      </c>
      <c r="D177" s="33">
        <v>300000</v>
      </c>
      <c r="E177" s="33">
        <v>0</v>
      </c>
      <c r="F177" s="34">
        <v>300000</v>
      </c>
      <c r="G177" s="35"/>
      <c r="H177" s="35"/>
    </row>
    <row r="178" spans="1:8" x14ac:dyDescent="0.25">
      <c r="A178" s="30" t="s">
        <v>365</v>
      </c>
      <c r="B178" s="31" t="s">
        <v>262</v>
      </c>
      <c r="C178" s="32" t="s">
        <v>458</v>
      </c>
      <c r="D178" s="33">
        <v>406300</v>
      </c>
      <c r="E178" s="33">
        <v>30139.040000000001</v>
      </c>
      <c r="F178" s="34">
        <v>376160.96</v>
      </c>
      <c r="G178" s="35"/>
      <c r="H178" s="35"/>
    </row>
    <row r="179" spans="1:8" ht="24" x14ac:dyDescent="0.25">
      <c r="A179" s="30" t="s">
        <v>263</v>
      </c>
      <c r="B179" s="31" t="s">
        <v>262</v>
      </c>
      <c r="C179" s="32" t="s">
        <v>459</v>
      </c>
      <c r="D179" s="33">
        <v>360100</v>
      </c>
      <c r="E179" s="33">
        <v>0</v>
      </c>
      <c r="F179" s="34">
        <v>360100</v>
      </c>
      <c r="G179" s="35"/>
      <c r="H179" s="35"/>
    </row>
    <row r="180" spans="1:8" ht="36" x14ac:dyDescent="0.25">
      <c r="A180" s="30" t="s">
        <v>265</v>
      </c>
      <c r="B180" s="31" t="s">
        <v>262</v>
      </c>
      <c r="C180" s="32" t="s">
        <v>460</v>
      </c>
      <c r="D180" s="33">
        <v>108800</v>
      </c>
      <c r="E180" s="33">
        <v>0</v>
      </c>
      <c r="F180" s="34">
        <v>108800</v>
      </c>
      <c r="G180" s="35"/>
      <c r="H180" s="35"/>
    </row>
    <row r="181" spans="1:8" ht="24" x14ac:dyDescent="0.25">
      <c r="A181" s="30" t="s">
        <v>267</v>
      </c>
      <c r="B181" s="31" t="s">
        <v>262</v>
      </c>
      <c r="C181" s="32" t="s">
        <v>461</v>
      </c>
      <c r="D181" s="33">
        <v>12048400</v>
      </c>
      <c r="E181" s="33">
        <v>2745229.5</v>
      </c>
      <c r="F181" s="34">
        <v>9303170.5</v>
      </c>
      <c r="G181" s="35"/>
      <c r="H181" s="35"/>
    </row>
    <row r="182" spans="1:8" ht="24" x14ac:dyDescent="0.25">
      <c r="A182" s="30" t="s">
        <v>263</v>
      </c>
      <c r="B182" s="31" t="s">
        <v>262</v>
      </c>
      <c r="C182" s="32" t="s">
        <v>462</v>
      </c>
      <c r="D182" s="33">
        <v>211000</v>
      </c>
      <c r="E182" s="33">
        <v>0</v>
      </c>
      <c r="F182" s="34">
        <v>211000</v>
      </c>
      <c r="G182" s="35"/>
      <c r="H182" s="35"/>
    </row>
    <row r="183" spans="1:8" ht="36" x14ac:dyDescent="0.25">
      <c r="A183" s="30" t="s">
        <v>265</v>
      </c>
      <c r="B183" s="31" t="s">
        <v>262</v>
      </c>
      <c r="C183" s="32" t="s">
        <v>463</v>
      </c>
      <c r="D183" s="33">
        <v>3363100</v>
      </c>
      <c r="E183" s="33">
        <v>815793.82</v>
      </c>
      <c r="F183" s="34">
        <v>2547306.1800000002</v>
      </c>
      <c r="G183" s="35"/>
      <c r="H183" s="35"/>
    </row>
    <row r="184" spans="1:8" x14ac:dyDescent="0.25">
      <c r="A184" s="30" t="s">
        <v>271</v>
      </c>
      <c r="B184" s="31" t="s">
        <v>262</v>
      </c>
      <c r="C184" s="32" t="s">
        <v>464</v>
      </c>
      <c r="D184" s="33">
        <v>40000</v>
      </c>
      <c r="E184" s="33">
        <v>900</v>
      </c>
      <c r="F184" s="34">
        <v>39100</v>
      </c>
      <c r="G184" s="35"/>
      <c r="H184" s="35"/>
    </row>
    <row r="185" spans="1:8" ht="24" x14ac:dyDescent="0.25">
      <c r="A185" s="30" t="s">
        <v>263</v>
      </c>
      <c r="B185" s="31" t="s">
        <v>262</v>
      </c>
      <c r="C185" s="32" t="s">
        <v>465</v>
      </c>
      <c r="D185" s="33">
        <v>510000</v>
      </c>
      <c r="E185" s="33">
        <v>0</v>
      </c>
      <c r="F185" s="34">
        <v>510000</v>
      </c>
      <c r="G185" s="35"/>
      <c r="H185" s="35"/>
    </row>
    <row r="186" spans="1:8" x14ac:dyDescent="0.25">
      <c r="A186" s="30" t="s">
        <v>271</v>
      </c>
      <c r="B186" s="31" t="s">
        <v>262</v>
      </c>
      <c r="C186" s="32" t="s">
        <v>466</v>
      </c>
      <c r="D186" s="33">
        <v>150000</v>
      </c>
      <c r="E186" s="33">
        <v>0</v>
      </c>
      <c r="F186" s="34">
        <v>150000</v>
      </c>
      <c r="G186" s="35"/>
      <c r="H186" s="35"/>
    </row>
    <row r="187" spans="1:8" x14ac:dyDescent="0.25">
      <c r="A187" s="30" t="s">
        <v>271</v>
      </c>
      <c r="B187" s="31" t="s">
        <v>262</v>
      </c>
      <c r="C187" s="32" t="s">
        <v>467</v>
      </c>
      <c r="D187" s="33">
        <v>200000</v>
      </c>
      <c r="E187" s="33">
        <v>0</v>
      </c>
      <c r="F187" s="34">
        <v>200000</v>
      </c>
      <c r="G187" s="35"/>
      <c r="H187" s="35"/>
    </row>
    <row r="188" spans="1:8" x14ac:dyDescent="0.25">
      <c r="A188" s="30" t="s">
        <v>271</v>
      </c>
      <c r="B188" s="31" t="s">
        <v>262</v>
      </c>
      <c r="C188" s="32" t="s">
        <v>468</v>
      </c>
      <c r="D188" s="33">
        <v>150000</v>
      </c>
      <c r="E188" s="33">
        <v>0</v>
      </c>
      <c r="F188" s="34">
        <v>150000</v>
      </c>
      <c r="G188" s="35"/>
      <c r="H188" s="35"/>
    </row>
    <row r="189" spans="1:8" x14ac:dyDescent="0.25">
      <c r="A189" s="30" t="s">
        <v>271</v>
      </c>
      <c r="B189" s="31" t="s">
        <v>262</v>
      </c>
      <c r="C189" s="32" t="s">
        <v>469</v>
      </c>
      <c r="D189" s="33">
        <v>1580300</v>
      </c>
      <c r="E189" s="33">
        <v>120000</v>
      </c>
      <c r="F189" s="34">
        <v>1460300</v>
      </c>
      <c r="G189" s="35"/>
      <c r="H189" s="35"/>
    </row>
    <row r="190" spans="1:8" x14ac:dyDescent="0.25">
      <c r="A190" s="30" t="s">
        <v>271</v>
      </c>
      <c r="B190" s="31" t="s">
        <v>262</v>
      </c>
      <c r="C190" s="32" t="s">
        <v>470</v>
      </c>
      <c r="D190" s="33">
        <v>2710100</v>
      </c>
      <c r="E190" s="33">
        <v>558000</v>
      </c>
      <c r="F190" s="34">
        <v>2152100</v>
      </c>
      <c r="G190" s="35"/>
      <c r="H190" s="35"/>
    </row>
    <row r="191" spans="1:8" x14ac:dyDescent="0.25">
      <c r="A191" s="30" t="s">
        <v>414</v>
      </c>
      <c r="B191" s="31" t="s">
        <v>262</v>
      </c>
      <c r="C191" s="32" t="s">
        <v>471</v>
      </c>
      <c r="D191" s="33">
        <v>812200</v>
      </c>
      <c r="E191" s="33">
        <v>0</v>
      </c>
      <c r="F191" s="34">
        <v>812200</v>
      </c>
      <c r="G191" s="35"/>
      <c r="H191" s="35"/>
    </row>
    <row r="192" spans="1:8" ht="24" x14ac:dyDescent="0.25">
      <c r="A192" s="30" t="s">
        <v>267</v>
      </c>
      <c r="B192" s="31" t="s">
        <v>262</v>
      </c>
      <c r="C192" s="32" t="s">
        <v>472</v>
      </c>
      <c r="D192" s="33">
        <v>3010100</v>
      </c>
      <c r="E192" s="33">
        <v>994666.23</v>
      </c>
      <c r="F192" s="34">
        <v>2015433.77</v>
      </c>
      <c r="G192" s="35"/>
      <c r="H192" s="35"/>
    </row>
    <row r="193" spans="1:8" ht="36" x14ac:dyDescent="0.25">
      <c r="A193" s="30" t="s">
        <v>265</v>
      </c>
      <c r="B193" s="31" t="s">
        <v>262</v>
      </c>
      <c r="C193" s="32" t="s">
        <v>473</v>
      </c>
      <c r="D193" s="33">
        <v>664400</v>
      </c>
      <c r="E193" s="33">
        <v>300389.2</v>
      </c>
      <c r="F193" s="34">
        <v>364010.8</v>
      </c>
      <c r="G193" s="35"/>
      <c r="H193" s="35"/>
    </row>
    <row r="194" spans="1:8" x14ac:dyDescent="0.25">
      <c r="A194" s="30" t="s">
        <v>271</v>
      </c>
      <c r="B194" s="31" t="s">
        <v>262</v>
      </c>
      <c r="C194" s="32" t="s">
        <v>474</v>
      </c>
      <c r="D194" s="33">
        <v>741900</v>
      </c>
      <c r="E194" s="33">
        <v>165189.63</v>
      </c>
      <c r="F194" s="34">
        <v>576710.37</v>
      </c>
      <c r="G194" s="35"/>
      <c r="H194" s="35"/>
    </row>
    <row r="195" spans="1:8" ht="24" x14ac:dyDescent="0.25">
      <c r="A195" s="30" t="s">
        <v>263</v>
      </c>
      <c r="B195" s="31" t="s">
        <v>262</v>
      </c>
      <c r="C195" s="32" t="s">
        <v>475</v>
      </c>
      <c r="D195" s="33">
        <v>70000</v>
      </c>
      <c r="E195" s="33">
        <v>0</v>
      </c>
      <c r="F195" s="34">
        <v>70000</v>
      </c>
      <c r="G195" s="35"/>
      <c r="H195" s="35"/>
    </row>
    <row r="196" spans="1:8" ht="24" x14ac:dyDescent="0.25">
      <c r="A196" s="30" t="s">
        <v>263</v>
      </c>
      <c r="B196" s="31" t="s">
        <v>262</v>
      </c>
      <c r="C196" s="32" t="s">
        <v>476</v>
      </c>
      <c r="D196" s="33">
        <v>72400</v>
      </c>
      <c r="E196" s="33">
        <v>72396</v>
      </c>
      <c r="F196" s="34">
        <v>4</v>
      </c>
      <c r="G196" s="35"/>
      <c r="H196" s="35"/>
    </row>
    <row r="197" spans="1:8" ht="36" x14ac:dyDescent="0.25">
      <c r="A197" s="30" t="s">
        <v>265</v>
      </c>
      <c r="B197" s="31" t="s">
        <v>262</v>
      </c>
      <c r="C197" s="32" t="s">
        <v>477</v>
      </c>
      <c r="D197" s="33">
        <v>21900</v>
      </c>
      <c r="E197" s="33">
        <v>21863.59</v>
      </c>
      <c r="F197" s="34">
        <v>36.409999999999854</v>
      </c>
      <c r="G197" s="35"/>
      <c r="H197" s="35"/>
    </row>
    <row r="198" spans="1:8" ht="24" x14ac:dyDescent="0.25">
      <c r="A198" s="30" t="s">
        <v>267</v>
      </c>
      <c r="B198" s="31" t="s">
        <v>262</v>
      </c>
      <c r="C198" s="32" t="s">
        <v>478</v>
      </c>
      <c r="D198" s="33">
        <v>3010100</v>
      </c>
      <c r="E198" s="33">
        <v>700644</v>
      </c>
      <c r="F198" s="34">
        <v>2309456</v>
      </c>
      <c r="G198" s="35"/>
      <c r="H198" s="35"/>
    </row>
    <row r="199" spans="1:8" ht="24" x14ac:dyDescent="0.25">
      <c r="A199" s="30" t="s">
        <v>263</v>
      </c>
      <c r="B199" s="31" t="s">
        <v>262</v>
      </c>
      <c r="C199" s="32" t="s">
        <v>479</v>
      </c>
      <c r="D199" s="33">
        <v>118000</v>
      </c>
      <c r="E199" s="33">
        <v>0</v>
      </c>
      <c r="F199" s="34">
        <v>118000</v>
      </c>
      <c r="G199" s="35"/>
      <c r="H199" s="35"/>
    </row>
    <row r="200" spans="1:8" ht="36" x14ac:dyDescent="0.25">
      <c r="A200" s="30" t="s">
        <v>265</v>
      </c>
      <c r="B200" s="31" t="s">
        <v>262</v>
      </c>
      <c r="C200" s="32" t="s">
        <v>480</v>
      </c>
      <c r="D200" s="33">
        <v>664400</v>
      </c>
      <c r="E200" s="33">
        <v>211594.48</v>
      </c>
      <c r="F200" s="34">
        <v>452805.52</v>
      </c>
      <c r="G200" s="35"/>
      <c r="H200" s="35"/>
    </row>
    <row r="201" spans="1:8" ht="24" x14ac:dyDescent="0.25">
      <c r="A201" s="30" t="s">
        <v>263</v>
      </c>
      <c r="B201" s="31" t="s">
        <v>262</v>
      </c>
      <c r="C201" s="32" t="s">
        <v>481</v>
      </c>
      <c r="D201" s="33">
        <v>110000</v>
      </c>
      <c r="E201" s="33">
        <v>105000</v>
      </c>
      <c r="F201" s="34">
        <v>5000</v>
      </c>
      <c r="G201" s="35"/>
      <c r="H201" s="35"/>
    </row>
    <row r="202" spans="1:8" ht="24" x14ac:dyDescent="0.25">
      <c r="A202" s="30" t="s">
        <v>267</v>
      </c>
      <c r="B202" s="31" t="s">
        <v>262</v>
      </c>
      <c r="C202" s="32" t="s">
        <v>482</v>
      </c>
      <c r="D202" s="33">
        <v>1353900</v>
      </c>
      <c r="E202" s="33">
        <v>336641.4</v>
      </c>
      <c r="F202" s="34">
        <v>1017258.6</v>
      </c>
      <c r="G202" s="35"/>
      <c r="H202" s="35"/>
    </row>
    <row r="203" spans="1:8" ht="36" x14ac:dyDescent="0.25">
      <c r="A203" s="30" t="s">
        <v>265</v>
      </c>
      <c r="B203" s="31" t="s">
        <v>262</v>
      </c>
      <c r="C203" s="32" t="s">
        <v>483</v>
      </c>
      <c r="D203" s="33">
        <v>397700</v>
      </c>
      <c r="E203" s="33">
        <v>101665.71</v>
      </c>
      <c r="F203" s="34">
        <v>296034.28999999998</v>
      </c>
      <c r="G203" s="35"/>
      <c r="H203" s="35"/>
    </row>
    <row r="204" spans="1:8" x14ac:dyDescent="0.25">
      <c r="A204" s="30" t="s">
        <v>271</v>
      </c>
      <c r="B204" s="31" t="s">
        <v>262</v>
      </c>
      <c r="C204" s="32" t="s">
        <v>484</v>
      </c>
      <c r="D204" s="33">
        <v>818900</v>
      </c>
      <c r="E204" s="33">
        <v>164849</v>
      </c>
      <c r="F204" s="34">
        <v>654051</v>
      </c>
      <c r="G204" s="35"/>
      <c r="H204" s="35"/>
    </row>
    <row r="205" spans="1:8" x14ac:dyDescent="0.25">
      <c r="A205" s="30" t="s">
        <v>271</v>
      </c>
      <c r="B205" s="31" t="s">
        <v>262</v>
      </c>
      <c r="C205" s="32" t="s">
        <v>485</v>
      </c>
      <c r="D205" s="33">
        <v>1312700</v>
      </c>
      <c r="E205" s="33">
        <v>381534</v>
      </c>
      <c r="F205" s="34">
        <v>931166</v>
      </c>
      <c r="G205" s="35"/>
      <c r="H205" s="35"/>
    </row>
    <row r="206" spans="1:8" ht="24" x14ac:dyDescent="0.25">
      <c r="A206" s="30" t="s">
        <v>267</v>
      </c>
      <c r="B206" s="31" t="s">
        <v>262</v>
      </c>
      <c r="C206" s="32" t="s">
        <v>486</v>
      </c>
      <c r="D206" s="33">
        <v>4353600</v>
      </c>
      <c r="E206" s="33">
        <v>732568.53</v>
      </c>
      <c r="F206" s="34">
        <v>3621031.4699999997</v>
      </c>
      <c r="G206" s="35"/>
      <c r="H206" s="35"/>
    </row>
    <row r="207" spans="1:8" ht="24" x14ac:dyDescent="0.25">
      <c r="A207" s="30" t="s">
        <v>263</v>
      </c>
      <c r="B207" s="31" t="s">
        <v>262</v>
      </c>
      <c r="C207" s="32" t="s">
        <v>487</v>
      </c>
      <c r="D207" s="33">
        <v>120000</v>
      </c>
      <c r="E207" s="33">
        <v>0</v>
      </c>
      <c r="F207" s="34">
        <v>120000</v>
      </c>
      <c r="G207" s="35"/>
      <c r="H207" s="35"/>
    </row>
    <row r="208" spans="1:8" ht="36" x14ac:dyDescent="0.25">
      <c r="A208" s="30" t="s">
        <v>265</v>
      </c>
      <c r="B208" s="31" t="s">
        <v>262</v>
      </c>
      <c r="C208" s="32" t="s">
        <v>488</v>
      </c>
      <c r="D208" s="33">
        <v>1073800</v>
      </c>
      <c r="E208" s="33">
        <v>217696.92</v>
      </c>
      <c r="F208" s="34">
        <v>856103.08</v>
      </c>
      <c r="G208" s="35"/>
      <c r="H208" s="35"/>
    </row>
    <row r="209" spans="1:8" ht="24" x14ac:dyDescent="0.25">
      <c r="A209" s="30" t="s">
        <v>263</v>
      </c>
      <c r="B209" s="31" t="s">
        <v>262</v>
      </c>
      <c r="C209" s="32" t="s">
        <v>489</v>
      </c>
      <c r="D209" s="33">
        <v>110000</v>
      </c>
      <c r="E209" s="33">
        <v>70000</v>
      </c>
      <c r="F209" s="34">
        <v>40000</v>
      </c>
      <c r="G209" s="35"/>
      <c r="H209" s="35"/>
    </row>
    <row r="210" spans="1:8" x14ac:dyDescent="0.25">
      <c r="A210" s="24" t="s">
        <v>490</v>
      </c>
      <c r="B210" s="25" t="s">
        <v>491</v>
      </c>
      <c r="C210" s="26" t="s">
        <v>30</v>
      </c>
      <c r="D210" s="27">
        <v>-146992800</v>
      </c>
      <c r="E210" s="27">
        <v>-22276796.66</v>
      </c>
      <c r="F210" s="28">
        <v>0</v>
      </c>
      <c r="G210" s="29"/>
      <c r="H210" s="29"/>
    </row>
    <row r="211" spans="1:8" ht="9" customHeight="1" x14ac:dyDescent="0.25">
      <c r="A211" s="36"/>
      <c r="B211" s="37"/>
      <c r="C211" s="37"/>
      <c r="D211" s="37"/>
      <c r="E211" s="37"/>
      <c r="F211" s="37"/>
      <c r="G211" s="36"/>
      <c r="H211" s="36"/>
    </row>
  </sheetData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Normal="100" zoomScaleSheetLayoutView="100" workbookViewId="0">
      <selection activeCell="A16" sqref="A16:XFD1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19"/>
      <c r="B1" s="19"/>
      <c r="C1" s="19"/>
      <c r="D1" s="19"/>
      <c r="E1" s="19"/>
      <c r="F1" s="5" t="s">
        <v>492</v>
      </c>
      <c r="G1" s="2"/>
    </row>
    <row r="2" spans="1:7" ht="15" customHeight="1" x14ac:dyDescent="0.25">
      <c r="A2" s="46" t="s">
        <v>493</v>
      </c>
      <c r="B2" s="47"/>
      <c r="C2" s="47"/>
      <c r="D2" s="47"/>
      <c r="E2" s="47"/>
      <c r="F2" s="47"/>
      <c r="G2" s="2"/>
    </row>
    <row r="3" spans="1:7" ht="9" customHeight="1" x14ac:dyDescent="0.25">
      <c r="A3" s="39"/>
      <c r="B3" s="39"/>
      <c r="C3" s="39"/>
      <c r="D3" s="8"/>
      <c r="E3" s="8"/>
      <c r="F3" s="5"/>
      <c r="G3" s="6"/>
    </row>
    <row r="4" spans="1:7" ht="27" customHeight="1" x14ac:dyDescent="0.25">
      <c r="A4" s="52" t="s">
        <v>22</v>
      </c>
      <c r="B4" s="54" t="s">
        <v>23</v>
      </c>
      <c r="C4" s="54" t="s">
        <v>494</v>
      </c>
      <c r="D4" s="48" t="s">
        <v>25</v>
      </c>
      <c r="E4" s="48" t="s">
        <v>26</v>
      </c>
      <c r="F4" s="48" t="s">
        <v>27</v>
      </c>
      <c r="G4" s="8"/>
    </row>
    <row r="5" spans="1:7" ht="21" customHeight="1" x14ac:dyDescent="0.25">
      <c r="A5" s="53"/>
      <c r="B5" s="55"/>
      <c r="C5" s="55"/>
      <c r="D5" s="49"/>
      <c r="E5" s="49"/>
      <c r="F5" s="49"/>
      <c r="G5" s="21"/>
    </row>
    <row r="6" spans="1:7" ht="15.75" customHeight="1" x14ac:dyDescent="0.25">
      <c r="A6" s="2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/>
    </row>
    <row r="7" spans="1:7" x14ac:dyDescent="0.25">
      <c r="A7" s="24" t="s">
        <v>495</v>
      </c>
      <c r="B7" s="25" t="s">
        <v>496</v>
      </c>
      <c r="C7" s="26" t="s">
        <v>30</v>
      </c>
      <c r="D7" s="27">
        <v>146992800</v>
      </c>
      <c r="E7" s="27">
        <v>22276796.66</v>
      </c>
      <c r="F7" s="28">
        <v>155216003.34</v>
      </c>
      <c r="G7" s="29"/>
    </row>
    <row r="8" spans="1:7" ht="36" x14ac:dyDescent="0.25">
      <c r="A8" s="24" t="s">
        <v>497</v>
      </c>
      <c r="B8" s="25" t="s">
        <v>498</v>
      </c>
      <c r="C8" s="26" t="s">
        <v>30</v>
      </c>
      <c r="D8" s="27">
        <v>-30500000</v>
      </c>
      <c r="E8" s="27">
        <v>0</v>
      </c>
      <c r="F8" s="28">
        <v>0</v>
      </c>
      <c r="G8" s="29"/>
    </row>
    <row r="9" spans="1:7" ht="36" x14ac:dyDescent="0.25">
      <c r="A9" s="30" t="s">
        <v>499</v>
      </c>
      <c r="B9" s="31" t="s">
        <v>498</v>
      </c>
      <c r="C9" s="32" t="s">
        <v>500</v>
      </c>
      <c r="D9" s="33">
        <v>-30500000</v>
      </c>
      <c r="E9" s="33">
        <v>0</v>
      </c>
      <c r="F9" s="34">
        <v>0</v>
      </c>
      <c r="G9" s="35"/>
    </row>
    <row r="10" spans="1:7" ht="24" x14ac:dyDescent="0.25">
      <c r="A10" s="24" t="s">
        <v>501</v>
      </c>
      <c r="B10" s="25" t="s">
        <v>502</v>
      </c>
      <c r="C10" s="26" t="s">
        <v>30</v>
      </c>
      <c r="D10" s="27">
        <v>0</v>
      </c>
      <c r="E10" s="27">
        <v>0</v>
      </c>
      <c r="F10" s="28">
        <v>0</v>
      </c>
      <c r="G10" s="29"/>
    </row>
    <row r="11" spans="1:7" x14ac:dyDescent="0.25">
      <c r="A11" s="24" t="s">
        <v>503</v>
      </c>
      <c r="B11" s="25" t="s">
        <v>504</v>
      </c>
      <c r="C11" s="26"/>
      <c r="D11" s="27">
        <v>177492800</v>
      </c>
      <c r="E11" s="27">
        <v>22276796.66</v>
      </c>
      <c r="F11" s="28">
        <v>155216003.34</v>
      </c>
      <c r="G11" s="29"/>
    </row>
    <row r="12" spans="1:7" x14ac:dyDescent="0.25">
      <c r="A12" s="24" t="s">
        <v>505</v>
      </c>
      <c r="B12" s="25" t="s">
        <v>506</v>
      </c>
      <c r="C12" s="26"/>
      <c r="D12" s="27">
        <v>-2189410900</v>
      </c>
      <c r="E12" s="27">
        <v>-445566749.66000003</v>
      </c>
      <c r="F12" s="28">
        <v>0</v>
      </c>
      <c r="G12" s="29"/>
    </row>
    <row r="13" spans="1:7" ht="24" x14ac:dyDescent="0.25">
      <c r="A13" s="30" t="s">
        <v>507</v>
      </c>
      <c r="B13" s="31" t="s">
        <v>506</v>
      </c>
      <c r="C13" s="32" t="s">
        <v>508</v>
      </c>
      <c r="D13" s="33">
        <v>-2189410900</v>
      </c>
      <c r="E13" s="33">
        <v>-445566749.66000003</v>
      </c>
      <c r="F13" s="34">
        <v>0</v>
      </c>
      <c r="G13" s="35"/>
    </row>
    <row r="14" spans="1:7" x14ac:dyDescent="0.25">
      <c r="A14" s="24" t="s">
        <v>509</v>
      </c>
      <c r="B14" s="25" t="s">
        <v>510</v>
      </c>
      <c r="C14" s="26"/>
      <c r="D14" s="27">
        <v>2366903700</v>
      </c>
      <c r="E14" s="27">
        <v>467843546.31999999</v>
      </c>
      <c r="F14" s="28">
        <v>0</v>
      </c>
      <c r="G14" s="29"/>
    </row>
    <row r="15" spans="1:7" ht="24" x14ac:dyDescent="0.25">
      <c r="A15" s="30" t="s">
        <v>511</v>
      </c>
      <c r="B15" s="31" t="s">
        <v>510</v>
      </c>
      <c r="C15" s="32" t="s">
        <v>512</v>
      </c>
      <c r="D15" s="33">
        <v>2366903700</v>
      </c>
      <c r="E15" s="33">
        <v>467843546.31999999</v>
      </c>
      <c r="F15" s="34">
        <v>0</v>
      </c>
      <c r="G15" s="35"/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C03CCBD-1CFC-4CCD-A094-45F54F0880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Родькина Марина Александровна</dc:creator>
  <cp:lastModifiedBy>Родькина Марина</cp:lastModifiedBy>
  <dcterms:created xsi:type="dcterms:W3CDTF">2022-05-13T02:23:18Z</dcterms:created>
  <dcterms:modified xsi:type="dcterms:W3CDTF">2022-05-13T02:26:51Z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21.2.2622.710600584</vt:lpwstr>
  </property>
  <property fmtid="{D5CDD505-2E9C-101B-9397-08002B2CF9AE}" pid="6" name="Тип сервера">
    <vt:lpwstr>MSSQL</vt:lpwstr>
  </property>
  <property fmtid="{D5CDD505-2E9C-101B-9397-08002B2CF9AE}" pid="7" name="Сервер">
    <vt:lpwstr>srks01</vt:lpwstr>
  </property>
  <property fmtid="{D5CDD505-2E9C-101B-9397-08002B2CF9AE}" pid="8" name="База">
    <vt:lpwstr>budget_2022_AnadyrGO</vt:lpwstr>
  </property>
  <property fmtid="{D5CDD505-2E9C-101B-9397-08002B2CF9AE}" pid="9" name="Пользователь">
    <vt:lpwstr>fo_nach1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