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s01\Share7\Бюджет\ежемесячные исполнения бюджета\2023\"/>
    </mc:Choice>
  </mc:AlternateContent>
  <bookViews>
    <workbookView xWindow="0" yWindow="0" windowWidth="28800" windowHeight="12330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62913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<sst xmlns="http://schemas.openxmlformats.org/spreadsheetml/2006/main" count="431" uniqueCount="266">
  <si>
    <t>Утв. приказом Минфина РФ</t>
  </si>
  <si>
    <t>от 28 декабря 2010 г. № 191н</t>
  </si>
  <si>
    <t>(в ред. от 19 декабря 2014 г.)</t>
  </si>
  <si>
    <t xml:space="preserve"> ОТЧЕТ ОБ ИСПОЛНЕНИИ БЮДЖЕТА</t>
  </si>
  <si>
    <t>КОДЫ</t>
  </si>
  <si>
    <t>Форма по ОКУД</t>
  </si>
  <si>
    <t>0503117</t>
  </si>
  <si>
    <t>на 1 октября 2023 г.</t>
  </si>
  <si>
    <t>Дата</t>
  </si>
  <si>
    <t>01.10.2023</t>
  </si>
  <si>
    <t>Наименование</t>
  </si>
  <si>
    <t xml:space="preserve">по ОКПО  </t>
  </si>
  <si>
    <t>58002469</t>
  </si>
  <si>
    <t>финансового органа:</t>
  </si>
  <si>
    <t>УПРАВЛЕНИЕ ФИНАНСОВ, ЭКОНОМИКИ И ИМУЩЕСТВЕННЫХ ОТНОШЕНИЙ АДМИНИСТРАЦИИ ГОРОДСКОГО ОКРУГА АНАДЫРЬ</t>
  </si>
  <si>
    <t xml:space="preserve">    Глава по БК</t>
  </si>
  <si>
    <t>801</t>
  </si>
  <si>
    <t xml:space="preserve">Наименование публично-правового образования: </t>
  </si>
  <si>
    <t>бюджет городского округа Анадырь</t>
  </si>
  <si>
    <t>по ОКТМО</t>
  </si>
  <si>
    <t>77701000001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</si>
  <si>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</si>
  <si>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</si>
  <si>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</si>
  <si>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</si>
  <si>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</si>
  <si>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</si>
  <si>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</si>
  <si>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</si>
  <si>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</si>
  <si>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</si>
  <si>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</si>
  <si>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</si>
  <si>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</si>
  <si>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</si>
  <si>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</si>
  <si>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</si>
  <si>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</si>
  <si>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</si>
  <si>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</si>
  <si>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</si>
  <si>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</si>
  <si>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</si>
  <si>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</si>
  <si>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</si>
  <si>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</si>
  <si>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</si>
  <si>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00010302232010000110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</si>
  <si>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</si>
  <si>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</si>
  <si>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</si>
  <si>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00010302242010000110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</si>
  <si>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</si>
  <si>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</si>
  <si>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</si>
  <si>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00010302252010000110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</si>
  <si>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</si>
  <si>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</si>
  <si>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</si>
  <si>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00010302262010000110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</si>
  <si>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</si>
  <si>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</si>
  <si>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</si>
  <si>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</si>
  <si>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</si>
  <si>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</si>
  <si>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</si>
  <si>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</si>
  <si>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</si>
  <si>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</si>
  <si>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</si>
  <si>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</si>
  <si>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</si>
  <si>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</si>
  <si>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</si>
  <si>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</si>
  <si>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</si>
  <si>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</si>
  <si>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выдачу разрешения на установку рекламной конструкции</t>
  </si>
  <si>
    <t>00010807150010000110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</si>
  <si>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</si>
  <si>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</si>
  <si>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</si>
  <si>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</si>
  <si>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</si>
  <si>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</si>
  <si>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</si>
  <si>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</si>
  <si>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</si>
  <si>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</si>
  <si>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</si>
  <si>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</si>
  <si>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</si>
  <si>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</si>
  <si>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</si>
  <si>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</si>
  <si>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</si>
  <si>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</si>
  <si>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</si>
  <si>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</si>
  <si>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</si>
  <si>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</si>
  <si>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Прочие доходы от компенсации затрат бюджетов городских округов</t>
  </si>
  <si>
    <t>00011302994040000130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</si>
  <si>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</si>
  <si>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</si>
  <si>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</si>
  <si>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</si>
  <si>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</si>
  <si>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</si>
  <si>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</si>
  <si>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00011413040040000410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</si>
  <si>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</si>
  <si>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</si>
  <si>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</si>
  <si>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</si>
  <si>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</si>
  <si>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</si>
  <si>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</si>
  <si>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</si>
  <si>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</si>
  <si>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</si>
  <si>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</si>
  <si>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</si>
  <si>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</si>
  <si>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</si>
  <si>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</si>
  <si>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</si>
  <si>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</si>
  <si>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</si>
  <si>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</si>
  <si>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</si>
  <si>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</si>
  <si>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</si>
  <si>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</si>
  <si>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</si>
  <si>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</si>
  <si>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</si>
  <si>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</si>
  <si>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</si>
  <si>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</si>
  <si>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</si>
  <si>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</si>
  <si>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00011601213010000140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</si>
  <si>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</si>
  <si>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</si>
  <si>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</si>
  <si>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</si>
  <si>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</si>
  <si>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00011609040040000140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</si>
  <si>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</si>
  <si>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</si>
  <si>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</si>
  <si>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00011610100040000140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</si>
  <si>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</si>
  <si>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</si>
  <si>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</si>
  <si>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</si>
  <si>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Невыясненные поступления, зачисляемые в бюджеты городских округов</t>
  </si>
  <si>
    <t>00011701040040000180</t>
  </si>
  <si>
    <t>Дотации (гранты) бюджетам городских округов за достижение показателей деятельности органов местного самоуправления</t>
  </si>
  <si>
    <t>00020216549040000150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</si>
  <si>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</si>
  <si>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00020225242040000150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</si>
  <si>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</si>
  <si>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</si>
  <si>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</si>
  <si>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00020225394040000150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</si>
  <si>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</si>
  <si>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</si>
  <si>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</si>
  <si>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</si>
  <si>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Прочие субсидии бюджетам городских округов</t>
  </si>
  <si>
    <t>00020229999040000150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</si>
  <si>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</si>
  <si>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</si>
  <si>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</si>
  <si>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</si>
  <si>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</si>
  <si>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</si>
  <si>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городских округов на государственную регистрацию актов гражданского состояния</t>
  </si>
  <si>
    <t>00020235930040000150</t>
  </si>
  <si>
    <t>Прочие субвенции бюджетам городских округов</t>
  </si>
  <si>
    <t>00020239999040000150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</si>
  <si>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</si>
  <si>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00020245303040000150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</si>
  <si>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</si>
  <si>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</si>
  <si>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</si>
  <si>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00020245424040000150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</si>
  <si>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</si>
  <si>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00020245505040000150</t>
  </si>
  <si>
    <t>Прочие межбюджетные трансферты, передаваемые бюджетам городских округов</t>
  </si>
  <si>
    <t>00020249999040000150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</si>
  <si>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</si>
  <si>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</si>
  <si>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</si>
  <si>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</si>
  <si>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</si>
  <si>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  Форма 0503117  с.2</t>
  </si>
  <si>
    <t>2. РАСХОДЫ БЮДЖЕТА</t>
  </si>
  <si>
    <t>Код расхода
по бюджетной классификации</t>
  </si>
  <si>
    <t>Расходы бюджета - всего
    в том числе:</t>
  </si>
  <si>
    <t>200</t>
  </si>
  <si>
    <t>000</t>
  </si>
  <si>
    <t>00001020000000000000</t>
  </si>
  <si>
    <t>00001030000000000000</t>
  </si>
  <si>
    <t>00001040000000000000</t>
  </si>
  <si>
    <t>00001050000000000000</t>
  </si>
  <si>
    <t>00001060000000000000</t>
  </si>
  <si>
    <t>00001130000000000000</t>
  </si>
  <si>
    <t>00003040000000000000</t>
  </si>
  <si>
    <t>00003090000000000000</t>
  </si>
  <si>
    <t>00003140000000000000</t>
  </si>
  <si>
    <t>00004080000000000000</t>
  </si>
  <si>
    <t>00004090000000000000</t>
  </si>
  <si>
    <t>00004120000000000000</t>
  </si>
  <si>
    <t>00005010000000000000</t>
  </si>
  <si>
    <t>00005020000000000000</t>
  </si>
  <si>
    <t>00005030000000000000</t>
  </si>
  <si>
    <t>00005050000000000000</t>
  </si>
  <si>
    <t>00006050000000000000</t>
  </si>
  <si>
    <t>00007010000000000000</t>
  </si>
  <si>
    <t>00007020000000000000</t>
  </si>
  <si>
    <t>00007030000000000000</t>
  </si>
  <si>
    <t>00007050000000000000</t>
  </si>
  <si>
    <t>00007070000000000000</t>
  </si>
  <si>
    <t>00007090000000000000</t>
  </si>
  <si>
    <t>00008010000000000000</t>
  </si>
  <si>
    <t>00010010000000000000</t>
  </si>
  <si>
    <t>00010030000000000000</t>
  </si>
  <si>
    <t>00010040000000000000</t>
  </si>
  <si>
    <t>00010060000000000000</t>
  </si>
  <si>
    <t>00011010000000000000</t>
  </si>
  <si>
    <t>00013010000000000000</t>
  </si>
  <si>
    <t>Результат исполнения бюджета (дефицит / профицит)</t>
  </si>
  <si>
    <t>450</t>
  </si>
  <si>
    <t xml:space="preserve">              Форма 0503117  с.3</t>
  </si>
  <si>
    <t>3. ИСТОЧНИКИ ФИНАНСИРОВАНИЯ ДЕФИЦИТА БЮДЖЕТА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</si>
  <si>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</si>
  <si>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</si>
  <si>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</si>
  <si>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</si>
  <si>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</si>
  <si>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</si>
  <si>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80101030100040000710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</si>
  <si>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</si>
  <si>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</si>
  <si>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</si>
  <si>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</si>
  <si>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</si>
  <si>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</si>
  <si>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округов</t>
  </si>
  <si>
    <t>80101050201040000510</t>
  </si>
  <si>
    <t>уменьшение остатков средств, всего</t>
  </si>
  <si>
    <t>720</t>
  </si>
  <si>
    <t>Уменьшение прочих остатков денежных средств бюджетов городских округов</t>
  </si>
  <si>
    <t>80101050201040000610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</si>
  <si>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</si>
  <si>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</si>
  <si>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</si>
  <si>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00010102140011000110</t>
  </si>
  <si>
    <t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</si>
  <si>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00020225098040000150</t>
  </si>
  <si>
    <t>00020225179040000150</t>
  </si>
  <si>
    <t>00001110000000000000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</si>
</sst>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Calibri"/>
      <family val="2"/>
      <scheme val="minor"/>
    </font>
    <font>
      <b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6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0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4" fillId="0" borderId="1">
      <alignment horizontal="right" vertical="center"/>
    </xf>
    <xf numFmtId="0" fontId="5" fillId="0" borderId="1">
      <alignment vertical="center"/>
    </xf>
    <xf numFmtId="0" fontId="6" fillId="0" borderId="1">
      <alignment horizontal="right" vertical="center"/>
    </xf>
    <xf numFmtId="0" fontId="2" fillId="0" borderId="1">
      <alignment horizontal="right" vertical="center"/>
    </xf>
    <xf numFmtId="0" fontId="7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8" fillId="0" borderId="1">
      <alignment vertical="center"/>
    </xf>
    <xf numFmtId="49" fontId="2" fillId="0" borderId="3">
      <alignment horizontal="center" vertical="center" shrinkToFit="1"/>
    </xf>
    <xf numFmtId="0" fontId="9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10" fillId="0" borderId="8">
      <alignment horizontal="center" vertical="center" wrapText="1"/>
    </xf>
    <xf numFmtId="0" fontId="2" fillId="0" borderId="1">
      <alignment horizontal="center" vertical="center" wrapText="1"/>
    </xf>
    <xf numFmtId="0" fontId="10" fillId="0" borderId="2">
      <alignment horizontal="center" vertical="center" wrapText="1"/>
    </xf>
    <xf numFmtId="0" fontId="2" fillId="0" borderId="1">
      <alignment horizontal="center" vertical="center"/>
    </xf>
    <xf numFmtId="49" fontId="10" fillId="0" borderId="9">
      <alignment vertical="center" wrapText="1"/>
    </xf>
    <xf numFmtId="1" fontId="10" fillId="0" borderId="10">
      <alignment horizontal="center" vertical="center" shrinkToFit="1"/>
    </xf>
    <xf numFmtId="1" fontId="10" fillId="0" borderId="8">
      <alignment horizontal="center" vertical="center" shrinkToFit="1"/>
    </xf>
    <xf numFmtId="4" fontId="10" fillId="0" borderId="8">
      <alignment horizontal="right" vertical="center" shrinkToFit="1"/>
    </xf>
    <xf numFmtId="4" fontId="10" fillId="0" borderId="11">
      <alignment horizontal="right" vertical="center" shrinkToFit="1"/>
    </xf>
    <xf numFmtId="4" fontId="10" fillId="0" borderId="1">
      <alignment horizontal="right" vertical="center" shrinkToFit="1"/>
    </xf>
    <xf numFmtId="49" fontId="11" fillId="0" borderId="12">
      <alignment horizontal="left" vertical="center" wrapText="1" indent="1"/>
    </xf>
    <xf numFmtId="1" fontId="11" fillId="0" borderId="10">
      <alignment horizontal="center" vertical="center" shrinkToFit="1"/>
    </xf>
    <xf numFmtId="1" fontId="11" fillId="0" borderId="8">
      <alignment horizontal="center" vertical="center" shrinkToFit="1"/>
    </xf>
    <xf numFmtId="4" fontId="11" fillId="0" borderId="8">
      <alignment horizontal="right" vertical="center" shrinkToFit="1"/>
    </xf>
    <xf numFmtId="4" fontId="11" fillId="0" borderId="11">
      <alignment horizontal="right" vertical="center" shrinkToFit="1"/>
    </xf>
    <xf numFmtId="4" fontId="11" fillId="0" borderId="1">
      <alignment horizontal="right" vertical="center" shrinkToFit="1"/>
    </xf>
    <xf numFmtId="0" fontId="10" fillId="0" borderId="1">
      <alignment vertical="center"/>
    </xf>
    <xf numFmtId="0" fontId="10" fillId="0" borderId="13">
      <alignment vertical="center"/>
    </xf>
    <xf numFmtId="0" fontId="10" fillId="0" borderId="1">
      <alignment horizontal="left" vertical="center" wrapText="1"/>
    </xf>
    <xf numFmtId="0" fontId="10" fillId="0" borderId="1">
      <alignment vertical="center" wrapText="1"/>
    </xf>
    <xf numFmtId="0" fontId="2" fillId="0" borderId="5">
      <alignment vertical="center"/>
    </xf>
    <xf numFmtId="0" fontId="10" fillId="0" borderId="14">
      <alignment horizontal="center" vertical="center" wrapText="1"/>
    </xf>
    <xf numFmtId="0" fontId="10" fillId="0" borderId="1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2" fillId="0" borderId="1"/>
    <xf numFmtId="0" fontId="12" fillId="0" borderId="1"/>
    <xf numFmtId="0" fontId="13" fillId="2" borderId="1"/>
    <xf numFmtId="0" fontId="14" fillId="2" borderId="1"/>
    <xf numFmtId="0" fontId="15" fillId="0" borderId="1"/>
    <xf numFmtId="0" fontId="13" fillId="2" borderId="1">
      <alignment shrinkToFit="1"/>
    </xf>
    <xf numFmtId="1" fontId="2" fillId="0" borderId="4">
      <alignment horizontal="center" vertical="center" shrinkToFit="1"/>
    </xf>
    <xf numFmtId="0" fontId="14" fillId="2" borderId="1">
      <alignment shrinkToFit="1"/>
    </xf>
  </cellStyleXfs>
  <cellXfs count="6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4" fillId="0" borderId="1" xfId="6" applyNumberFormat="1" applyProtection="1">
      <alignment horizontal="right" vertical="center"/>
    </xf>
    <xf numFmtId="0" fontId="5" fillId="0" borderId="1" xfId="7" applyNumberFormat="1" applyProtection="1">
      <alignment vertical="center"/>
    </xf>
    <xf numFmtId="0" fontId="6" fillId="0" borderId="1" xfId="8" applyNumberFormat="1" applyProtection="1">
      <alignment horizontal="right" vertical="center"/>
    </xf>
    <xf numFmtId="0" fontId="2" fillId="0" borderId="1" xfId="9" applyNumberFormat="1" applyProtection="1">
      <alignment horizontal="right" vertical="center"/>
    </xf>
    <xf numFmtId="0" fontId="2" fillId="0" borderId="1" xfId="11" applyNumberFormat="1" applyProtection="1">
      <alignment vertical="center"/>
    </xf>
    <xf numFmtId="0" fontId="2" fillId="0" borderId="2" xfId="12" applyNumberFormat="1" applyProtection="1">
      <alignment horizontal="center" vertical="center"/>
    </xf>
    <xf numFmtId="0" fontId="8" fillId="0" borderId="1" xfId="13" applyNumberFormat="1" applyProtection="1">
      <alignment vertical="center"/>
    </xf>
    <xf numFmtId="49" fontId="2" fillId="0" borderId="3" xfId="14" applyNumberFormat="1" applyProtection="1">
      <alignment horizontal="center" vertical="center" shrinkToFit="1"/>
    </xf>
    <xf numFmtId="0" fontId="2" fillId="0" borderId="4" xfId="16" applyNumberFormat="1" applyProtection="1">
      <alignment horizontal="center" vertical="center"/>
    </xf>
    <xf numFmtId="1" fontId="2" fillId="0" borderId="4" xfId="17" applyNumberFormat="1" applyProtection="1">
      <alignment horizontal="center" vertical="center"/>
    </xf>
    <xf numFmtId="0" fontId="2" fillId="0" borderId="1" xfId="18" applyNumberFormat="1" applyProtection="1">
      <alignment horizontal="left" vertical="center" wrapText="1"/>
    </xf>
    <xf numFmtId="1" fontId="2" fillId="0" borderId="4" xfId="20" applyNumberFormat="1" applyProtection="1">
      <alignment horizontal="center" vertical="center" wrapText="1" shrinkToFit="1"/>
    </xf>
    <xf numFmtId="1" fontId="2" fillId="0" borderId="6" xfId="21" applyNumberFormat="1" applyProtection="1">
      <alignment horizontal="center" vertical="center" shrinkToFit="1"/>
    </xf>
    <xf numFmtId="49" fontId="2" fillId="0" borderId="4" xfId="22" applyNumberFormat="1" applyProtection="1">
      <alignment horizontal="center" vertical="center"/>
    </xf>
    <xf numFmtId="0" fontId="2" fillId="0" borderId="7" xfId="23" applyNumberFormat="1" applyProtection="1">
      <alignment horizontal="center" vertical="center"/>
    </xf>
    <xf numFmtId="0" fontId="1" fillId="0" borderId="1" xfId="25" applyNumberFormat="1" applyProtection="1">
      <alignment vertical="center" wrapText="1"/>
    </xf>
    <xf numFmtId="0" fontId="10" fillId="0" borderId="8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10" fillId="0" borderId="2" xfId="28" applyNumberFormat="1" applyProtection="1">
      <alignment horizontal="center" vertical="center" wrapText="1"/>
    </xf>
    <xf numFmtId="0" fontId="2" fillId="0" borderId="1" xfId="29" applyNumberFormat="1" applyProtection="1">
      <alignment horizontal="center" vertical="center"/>
    </xf>
    <xf numFmtId="49" fontId="10" fillId="0" borderId="9" xfId="30" applyNumberFormat="1" applyProtection="1">
      <alignment vertical="center" wrapText="1"/>
    </xf>
    <xf numFmtId="1" fontId="10" fillId="0" borderId="10" xfId="31" applyNumberFormat="1" applyProtection="1">
      <alignment horizontal="center" vertical="center" shrinkToFit="1"/>
    </xf>
    <xf numFmtId="1" fontId="10" fillId="0" borderId="8" xfId="32" applyNumberFormat="1" applyProtection="1">
      <alignment horizontal="center" vertical="center" shrinkToFit="1"/>
    </xf>
    <xf numFmtId="4" fontId="10" fillId="0" borderId="8" xfId="33" applyNumberFormat="1" applyProtection="1">
      <alignment horizontal="right" vertical="center" shrinkToFit="1"/>
    </xf>
    <xf numFmtId="4" fontId="10" fillId="0" borderId="11" xfId="34" applyNumberFormat="1" applyProtection="1">
      <alignment horizontal="right" vertical="center" shrinkToFit="1"/>
    </xf>
    <xf numFmtId="4" fontId="10" fillId="0" borderId="1" xfId="35" applyNumberFormat="1" applyProtection="1">
      <alignment horizontal="right" vertical="center" shrinkToFit="1"/>
    </xf>
    <xf numFmtId="49" fontId="11" fillId="0" borderId="12" xfId="36" applyNumberFormat="1" applyProtection="1">
      <alignment horizontal="left" vertical="center" wrapText="1" indent="1"/>
    </xf>
    <xf numFmtId="1" fontId="11" fillId="0" borderId="10" xfId="37" applyNumberFormat="1" applyProtection="1">
      <alignment horizontal="center" vertical="center" shrinkToFit="1"/>
    </xf>
    <xf numFmtId="1" fontId="11" fillId="0" borderId="8" xfId="38" applyNumberFormat="1" applyProtection="1">
      <alignment horizontal="center" vertical="center" shrinkToFit="1"/>
    </xf>
    <xf numFmtId="4" fontId="11" fillId="0" borderId="8" xfId="39" applyNumberFormat="1" applyProtection="1">
      <alignment horizontal="right" vertical="center" shrinkToFit="1"/>
    </xf>
    <xf numFmtId="4" fontId="11" fillId="0" borderId="11" xfId="40" applyNumberFormat="1" applyProtection="1">
      <alignment horizontal="right" vertical="center" shrinkToFit="1"/>
    </xf>
    <xf numFmtId="4" fontId="11" fillId="0" borderId="1" xfId="41" applyNumberFormat="1" applyProtection="1">
      <alignment horizontal="right" vertical="center" shrinkToFit="1"/>
    </xf>
    <xf numFmtId="0" fontId="10" fillId="0" borderId="1" xfId="42" applyNumberFormat="1" applyProtection="1">
      <alignment vertical="center"/>
    </xf>
    <xf numFmtId="0" fontId="10" fillId="0" borderId="13" xfId="43" applyNumberFormat="1" applyProtection="1">
      <alignment vertical="center"/>
    </xf>
    <xf numFmtId="0" fontId="2" fillId="0" borderId="5" xfId="46" applyNumberFormat="1" applyProtection="1">
      <alignment vertical="center"/>
    </xf>
    <xf numFmtId="49" fontId="11" fillId="0" borderId="8" xfId="38" applyNumberFormat="1" applyProtection="1">
      <alignment horizontal="center" vertical="center" shrinkToFit="1"/>
    </xf>
    <xf numFmtId="49" fontId="17" fillId="0" borderId="8" xfId="38" applyNumberFormat="1" applyFont="1" applyProtection="1">
      <alignment horizontal="center" vertical="center" shrinkToFit="1"/>
    </xf>
    <xf numFmtId="4" fontId="0" fillId="0" borderId="0" xfId="0" applyNumberFormat="1" applyProtection="1">
      <protection locked="0"/>
    </xf>
    <xf numFmtId="0" fontId="7" fillId="0" borderId="1" xfId="10" applyNumberFormat="1" applyProtection="1">
      <alignment horizontal="center" vertical="center"/>
    </xf>
    <xf numFmtId="0" fontId="7" fillId="0" borderId="1" xfId="10">
      <alignment horizontal="center" vertical="center"/>
    </xf>
    <xf numFmtId="0" fontId="9" fillId="0" borderId="1" xfId="15" applyNumberFormat="1" applyProtection="1">
      <alignment horizontal="center" vertical="center"/>
    </xf>
    <xf numFmtId="0" fontId="9" fillId="0" borderId="1" xfId="15">
      <alignment horizontal="center" vertical="center"/>
    </xf>
    <xf numFmtId="0" fontId="2" fillId="0" borderId="5" xfId="19" applyNumberFormat="1" applyProtection="1">
      <alignment horizontal="left" vertical="center" wrapText="1"/>
    </xf>
    <xf numFmtId="0" fontId="2" fillId="0" borderId="5" xfId="19">
      <alignment horizontal="left" vertical="center" wrapText="1"/>
    </xf>
    <xf numFmtId="0" fontId="1" fillId="0" borderId="1" xfId="24" applyNumberFormat="1" applyProtection="1">
      <alignment horizontal="center" vertical="center" wrapText="1"/>
    </xf>
    <xf numFmtId="0" fontId="1" fillId="0" borderId="1" xfId="24">
      <alignment horizontal="center" vertical="center" wrapText="1"/>
    </xf>
    <xf numFmtId="0" fontId="10" fillId="0" borderId="8" xfId="26" applyNumberFormat="1" applyProtection="1">
      <alignment horizontal="center" vertical="center" wrapText="1"/>
    </xf>
    <xf numFmtId="0" fontId="10" fillId="0" borderId="8" xfId="26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10" fillId="0" borderId="14" xfId="47" applyNumberFormat="1" applyProtection="1">
      <alignment horizontal="center" vertical="center" wrapText="1"/>
    </xf>
    <xf numFmtId="0" fontId="10" fillId="0" borderId="14" xfId="47">
      <alignment horizontal="center" vertical="center" wrapText="1"/>
    </xf>
    <xf numFmtId="0" fontId="10" fillId="0" borderId="15" xfId="48" applyNumberFormat="1" applyProtection="1">
      <alignment horizontal="center" vertical="center" wrapText="1"/>
    </xf>
    <xf numFmtId="0" fontId="10" fillId="0" borderId="15" xfId="48">
      <alignment horizontal="center" vertical="center" wrapText="1"/>
    </xf>
  </cellXfs>
  <cellStyles count="60">
    <cellStyle name="br" xfId="51"/>
    <cellStyle name="col" xfId="50"/>
    <cellStyle name="st58" xfId="20"/>
    <cellStyle name="style0" xfId="52"/>
    <cellStyle name="td" xfId="53"/>
    <cellStyle name="tr" xfId="49"/>
    <cellStyle name="xl21" xfId="54"/>
    <cellStyle name="xl22" xfId="1"/>
    <cellStyle name="xl23" xfId="13"/>
    <cellStyle name="xl24" xfId="11"/>
    <cellStyle name="xl25" xfId="18"/>
    <cellStyle name="xl26" xfId="26"/>
    <cellStyle name="xl27" xfId="55"/>
    <cellStyle name="xl28" xfId="30"/>
    <cellStyle name="xl29" xfId="36"/>
    <cellStyle name="xl30" xfId="42"/>
    <cellStyle name="xl31" xfId="56"/>
    <cellStyle name="xl32" xfId="2"/>
    <cellStyle name="xl33" xfId="3"/>
    <cellStyle name="xl34" xfId="28"/>
    <cellStyle name="xl35" xfId="31"/>
    <cellStyle name="xl36" xfId="37"/>
    <cellStyle name="xl37" xfId="43"/>
    <cellStyle name="xl38" xfId="57"/>
    <cellStyle name="xl39" xfId="32"/>
    <cellStyle name="xl40" xfId="38"/>
    <cellStyle name="xl41" xfId="4"/>
    <cellStyle name="xl42" xfId="10"/>
    <cellStyle name="xl43" xfId="15"/>
    <cellStyle name="xl44" xfId="19"/>
    <cellStyle name="xl45" xfId="33"/>
    <cellStyle name="xl46" xfId="39"/>
    <cellStyle name="xl47" xfId="5"/>
    <cellStyle name="xl48" xfId="9"/>
    <cellStyle name="xl49" xfId="6"/>
    <cellStyle name="xl50" xfId="8"/>
    <cellStyle name="xl51" xfId="12"/>
    <cellStyle name="xl52" xfId="14"/>
    <cellStyle name="xl53" xfId="16"/>
    <cellStyle name="xl54" xfId="17"/>
    <cellStyle name="xl55" xfId="58"/>
    <cellStyle name="xl56" xfId="21"/>
    <cellStyle name="xl57" xfId="22"/>
    <cellStyle name="xl58" xfId="23"/>
    <cellStyle name="xl59" xfId="24"/>
    <cellStyle name="xl60" xfId="34"/>
    <cellStyle name="xl61" xfId="40"/>
    <cellStyle name="xl62" xfId="44"/>
    <cellStyle name="xl63" xfId="7"/>
    <cellStyle name="xl64" xfId="25"/>
    <cellStyle name="xl65" xfId="27"/>
    <cellStyle name="xl66" xfId="29"/>
    <cellStyle name="xl67" xfId="35"/>
    <cellStyle name="xl68" xfId="41"/>
    <cellStyle name="xl69" xfId="45"/>
    <cellStyle name="xl70" xfId="46"/>
    <cellStyle name="xl71" xfId="47"/>
    <cellStyle name="xl72" xfId="48"/>
    <cellStyle name="xl73" xfId="5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"/>
  <sheetViews>
    <sheetView showGridLines="0" tabSelected="1" topLeftCell="A16" zoomScaleNormal="100" zoomScaleSheetLayoutView="100" workbookViewId="0">
      <selection activeCell="A22" sqref="A22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2" customHeight="1" x14ac:dyDescent="0.25">
      <c r="A1" s="2"/>
      <c r="B1" s="3"/>
      <c r="C1" s="4"/>
      <c r="D1" s="5"/>
      <c r="E1" s="6"/>
      <c r="F1" s="7" t="s">
        <v>0</v>
      </c>
      <c r="G1" s="8"/>
    </row>
    <row r="2" spans="1:7" ht="12" customHeight="1" x14ac:dyDescent="0.25">
      <c r="A2" s="2"/>
      <c r="B2" s="3"/>
      <c r="C2" s="4"/>
      <c r="D2" s="5"/>
      <c r="E2" s="6"/>
      <c r="F2" s="7" t="s">
        <v>1</v>
      </c>
      <c r="G2" s="8"/>
    </row>
    <row r="3" spans="1:7" ht="9" customHeight="1" x14ac:dyDescent="0.25">
      <c r="A3" s="2"/>
      <c r="B3" s="3"/>
      <c r="C3" s="4"/>
      <c r="D3" s="5"/>
      <c r="E3" s="6"/>
      <c r="F3" s="9" t="s">
        <v>2</v>
      </c>
      <c r="G3" s="8"/>
    </row>
    <row r="4" spans="1:7" ht="19.5" customHeight="1" x14ac:dyDescent="0.25">
      <c r="A4" s="2"/>
      <c r="B4" s="3"/>
      <c r="C4" s="4"/>
      <c r="D4" s="5"/>
      <c r="E4" s="6"/>
      <c r="F4" s="10"/>
      <c r="G4" s="8"/>
    </row>
    <row r="5" spans="1:7" ht="15.75" customHeight="1" x14ac:dyDescent="0.25">
      <c r="A5" s="45" t="s">
        <v>3</v>
      </c>
      <c r="B5" s="46"/>
      <c r="C5" s="46"/>
      <c r="D5" s="46"/>
      <c r="E5" s="11"/>
      <c r="F5" s="12" t="s">
        <v>4</v>
      </c>
      <c r="G5" s="13"/>
    </row>
    <row r="6" spans="1:7" ht="15" customHeight="1" x14ac:dyDescent="0.25">
      <c r="A6" s="13"/>
      <c r="B6" s="13"/>
      <c r="C6" s="13"/>
      <c r="D6" s="13"/>
      <c r="E6" s="10" t="s">
        <v>5</v>
      </c>
      <c r="F6" s="14" t="s">
        <v>6</v>
      </c>
      <c r="G6" s="13"/>
    </row>
    <row r="7" spans="1:7" ht="15" customHeight="1" x14ac:dyDescent="0.25">
      <c r="A7" s="47" t="s">
        <v>7</v>
      </c>
      <c r="B7" s="48"/>
      <c r="C7" s="48"/>
      <c r="D7" s="48"/>
      <c r="E7" s="10" t="s">
        <v>8</v>
      </c>
      <c r="F7" s="15" t="s">
        <v>9</v>
      </c>
      <c r="G7" s="11"/>
    </row>
    <row r="8" spans="1:7" ht="18" customHeight="1" x14ac:dyDescent="0.25">
      <c r="A8" s="11" t="s">
        <v>10</v>
      </c>
      <c r="B8" s="4"/>
      <c r="C8" s="4"/>
      <c r="D8" s="5"/>
      <c r="E8" s="10" t="s">
        <v>11</v>
      </c>
      <c r="F8" s="16" t="s">
        <v>12</v>
      </c>
      <c r="G8" s="8"/>
    </row>
    <row r="9" spans="1:7" ht="21.2" customHeight="1" x14ac:dyDescent="0.25">
      <c r="A9" s="17" t="s">
        <v>13</v>
      </c>
      <c r="B9" s="49" t="s">
        <v>14</v>
      </c>
      <c r="C9" s="50"/>
      <c r="D9" s="50"/>
      <c r="E9" s="10" t="s">
        <v>15</v>
      </c>
      <c r="F9" s="18" t="s">
        <v>16</v>
      </c>
      <c r="G9" s="4"/>
    </row>
    <row r="10" spans="1:7" ht="15.2" customHeight="1" x14ac:dyDescent="0.25">
      <c r="A10" s="17" t="s">
        <v>17</v>
      </c>
      <c r="B10" s="49" t="s">
        <v>18</v>
      </c>
      <c r="C10" s="50"/>
      <c r="D10" s="50"/>
      <c r="E10" s="10" t="s">
        <v>19</v>
      </c>
      <c r="F10" s="19" t="s">
        <v>20</v>
      </c>
      <c r="G10" s="4"/>
    </row>
    <row r="11" spans="1:7" ht="15" customHeight="1" x14ac:dyDescent="0.25">
      <c r="A11" s="11" t="s">
        <v>21</v>
      </c>
      <c r="B11" s="4"/>
      <c r="C11" s="4"/>
      <c r="D11" s="5"/>
      <c r="E11" s="10"/>
      <c r="F11" s="20"/>
      <c r="G11" s="8"/>
    </row>
    <row r="12" spans="1:7" ht="15.75" customHeight="1" x14ac:dyDescent="0.25">
      <c r="A12" s="11" t="s">
        <v>22</v>
      </c>
      <c r="B12" s="4"/>
      <c r="C12" s="4"/>
      <c r="D12" s="5"/>
      <c r="E12" s="10" t="s">
        <v>23</v>
      </c>
      <c r="F12" s="21">
        <v>383</v>
      </c>
      <c r="G12" s="8"/>
    </row>
    <row r="13" spans="1:7" ht="9" customHeight="1" x14ac:dyDescent="0.25">
      <c r="A13" s="11"/>
      <c r="B13" s="11"/>
      <c r="C13" s="11"/>
      <c r="D13" s="11"/>
      <c r="E13" s="11"/>
      <c r="F13" s="11"/>
      <c r="G13" s="8"/>
    </row>
    <row r="14" spans="1:7" ht="15" customHeight="1" x14ac:dyDescent="0.25">
      <c r="A14" s="51" t="s">
        <v>24</v>
      </c>
      <c r="B14" s="52"/>
      <c r="C14" s="52"/>
      <c r="D14" s="52"/>
      <c r="E14" s="52"/>
      <c r="F14" s="52"/>
      <c r="G14" s="22"/>
    </row>
    <row r="15" spans="1:7" ht="9" customHeight="1" x14ac:dyDescent="0.25">
      <c r="A15" s="11"/>
      <c r="B15" s="11"/>
      <c r="C15" s="11"/>
      <c r="D15" s="11"/>
      <c r="E15" s="11"/>
      <c r="F15" s="11"/>
      <c r="G15" s="8"/>
    </row>
    <row r="16" spans="1:7" ht="15" customHeight="1" x14ac:dyDescent="0.25">
      <c r="A16" s="53" t="s">
        <v>25</v>
      </c>
      <c r="B16" s="53" t="s">
        <v>26</v>
      </c>
      <c r="C16" s="53" t="s">
        <v>27</v>
      </c>
      <c r="D16" s="53" t="s">
        <v>28</v>
      </c>
      <c r="E16" s="53" t="s">
        <v>29</v>
      </c>
      <c r="F16" s="53" t="s">
        <v>30</v>
      </c>
      <c r="G16" s="11"/>
    </row>
    <row r="17" spans="1:7" ht="19.5" customHeight="1" x14ac:dyDescent="0.25">
      <c r="A17" s="54"/>
      <c r="B17" s="54"/>
      <c r="C17" s="54"/>
      <c r="D17" s="54"/>
      <c r="E17" s="54"/>
      <c r="F17" s="54"/>
      <c r="G17" s="24"/>
    </row>
    <row r="18" spans="1:7" ht="15.75" customHeight="1" x14ac:dyDescent="0.25">
      <c r="A18" s="23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/>
    </row>
    <row r="19" spans="1:7" ht="24" x14ac:dyDescent="0.25">
      <c r="A19" s="27" t="s">
        <v>31</v>
      </c>
      <c r="B19" s="28" t="s">
        <v>32</v>
      </c>
      <c r="C19" s="29" t="s">
        <v>33</v>
      </c>
      <c r="D19" s="30">
        <v>2703925400</v>
      </c>
      <c r="E19" s="30">
        <v>1755733644.3</v>
      </c>
      <c r="F19" s="31">
        <v>969940521.91999996</v>
      </c>
      <c r="G19" s="32"/>
    </row>
    <row r="20" spans="1:7" ht="60" x14ac:dyDescent="0.25">
      <c r="A20" s="33" t="s">
        <v>34</v>
      </c>
      <c r="B20" s="34" t="s">
        <v>32</v>
      </c>
      <c r="C20" s="35" t="s">
        <v>35</v>
      </c>
      <c r="D20" s="36">
        <v>594746500</v>
      </c>
      <c r="E20" s="36">
        <v>455320682.49000001</v>
      </c>
      <c r="F20" s="37">
        <v>139425817.50999999</v>
      </c>
      <c r="G20" s="38"/>
    </row>
    <row r="21" spans="1:7" ht="96" x14ac:dyDescent="0.25">
      <c r="A21" s="33" t="s">
        <v>36</v>
      </c>
      <c r="B21" s="34" t="s">
        <v>32</v>
      </c>
      <c r="C21" s="35" t="s">
        <v>37</v>
      </c>
      <c r="D21" s="36">
        <v>457600</v>
      </c>
      <c r="E21" s="36">
        <v>525669.84</v>
      </c>
      <c r="F21" s="37">
        <v>0</v>
      </c>
      <c r="G21" s="38"/>
    </row>
    <row r="22" spans="1:7" ht="36" x14ac:dyDescent="0.25">
      <c r="A22" s="33" t="s">
        <v>38</v>
      </c>
      <c r="B22" s="34" t="s">
        <v>32</v>
      </c>
      <c r="C22" s="35" t="s">
        <v>39</v>
      </c>
      <c r="D22" s="36">
        <v>5201500</v>
      </c>
      <c r="E22" s="36">
        <v>6020577.4299999997</v>
      </c>
      <c r="F22" s="37">
        <v>0</v>
      </c>
      <c r="G22" s="38"/>
    </row>
    <row r="23" spans="1:7" ht="72" x14ac:dyDescent="0.25">
      <c r="A23" s="33" t="s">
        <v>40</v>
      </c>
      <c r="B23" s="34" t="s">
        <v>32</v>
      </c>
      <c r="C23" s="35" t="s">
        <v>41</v>
      </c>
      <c r="D23" s="36">
        <v>3932000</v>
      </c>
      <c r="E23" s="36">
        <v>1566851.52</v>
      </c>
      <c r="F23" s="37">
        <v>2365148.48</v>
      </c>
      <c r="G23" s="38"/>
    </row>
    <row r="24" spans="1:7" ht="84" x14ac:dyDescent="0.25">
      <c r="A24" s="33" t="s">
        <v>42</v>
      </c>
      <c r="B24" s="34" t="s">
        <v>32</v>
      </c>
      <c r="C24" s="35" t="s">
        <v>43</v>
      </c>
      <c r="D24" s="36">
        <v>17862300</v>
      </c>
      <c r="E24" s="36">
        <v>9971259.2899999991</v>
      </c>
      <c r="F24" s="37">
        <v>7891040.71</v>
      </c>
      <c r="G24" s="38"/>
    </row>
    <row r="25" spans="1:7" ht="48" x14ac:dyDescent="0.25">
      <c r="A25" s="33" t="s">
        <v>258</v>
      </c>
      <c r="B25" s="34" t="s">
        <v>32</v>
      </c>
      <c r="C25" s="35" t="s">
        <v>259</v>
      </c>
      <c r="D25" s="36">
        <v>0</v>
      </c>
      <c r="E25" s="36">
        <v>1103317.08</v>
      </c>
      <c r="F25" s="37">
        <v>0</v>
      </c>
      <c r="G25" s="38"/>
    </row>
    <row r="26" spans="1:7" ht="48" x14ac:dyDescent="0.25">
      <c r="A26" s="33" t="s">
        <v>260</v>
      </c>
      <c r="B26" s="34" t="s">
        <v>32</v>
      </c>
      <c r="C26" s="35" t="s">
        <v>261</v>
      </c>
      <c r="D26" s="36">
        <v>0</v>
      </c>
      <c r="E26" s="36">
        <v>13231222.029999999</v>
      </c>
      <c r="F26" s="37">
        <v>0</v>
      </c>
      <c r="G26" s="38"/>
    </row>
    <row r="27" spans="1:7" ht="96" x14ac:dyDescent="0.25">
      <c r="A27" s="33" t="s">
        <v>44</v>
      </c>
      <c r="B27" s="34" t="s">
        <v>32</v>
      </c>
      <c r="C27" s="35" t="s">
        <v>45</v>
      </c>
      <c r="D27" s="36">
        <v>1228100</v>
      </c>
      <c r="E27" s="36">
        <v>1202849.3899999999</v>
      </c>
      <c r="F27" s="37">
        <v>25250.61</v>
      </c>
      <c r="G27" s="38"/>
    </row>
    <row r="28" spans="1:7" ht="96" x14ac:dyDescent="0.25">
      <c r="A28" s="33" t="s">
        <v>46</v>
      </c>
      <c r="B28" s="34" t="s">
        <v>32</v>
      </c>
      <c r="C28" s="35" t="s">
        <v>47</v>
      </c>
      <c r="D28" s="36">
        <v>242400</v>
      </c>
      <c r="E28" s="36">
        <v>237416.18</v>
      </c>
      <c r="F28" s="37">
        <v>4983.82</v>
      </c>
      <c r="G28" s="38"/>
    </row>
    <row r="29" spans="1:7" ht="108" x14ac:dyDescent="0.25">
      <c r="A29" s="33" t="s">
        <v>48</v>
      </c>
      <c r="B29" s="34" t="s">
        <v>32</v>
      </c>
      <c r="C29" s="35" t="s">
        <v>49</v>
      </c>
      <c r="D29" s="36">
        <v>6900</v>
      </c>
      <c r="E29" s="36">
        <v>6481.21</v>
      </c>
      <c r="F29" s="37">
        <v>418.79</v>
      </c>
      <c r="G29" s="38"/>
    </row>
    <row r="30" spans="1:7" ht="108" x14ac:dyDescent="0.25">
      <c r="A30" s="33" t="s">
        <v>50</v>
      </c>
      <c r="B30" s="34" t="s">
        <v>32</v>
      </c>
      <c r="C30" s="35" t="s">
        <v>51</v>
      </c>
      <c r="D30" s="36">
        <v>1300</v>
      </c>
      <c r="E30" s="36">
        <v>1279.22</v>
      </c>
      <c r="F30" s="37">
        <v>20.78</v>
      </c>
      <c r="G30" s="38"/>
    </row>
    <row r="31" spans="1:7" ht="96" x14ac:dyDescent="0.25">
      <c r="A31" s="33" t="s">
        <v>52</v>
      </c>
      <c r="B31" s="34" t="s">
        <v>32</v>
      </c>
      <c r="C31" s="35" t="s">
        <v>53</v>
      </c>
      <c r="D31" s="36">
        <v>1662200</v>
      </c>
      <c r="E31" s="36">
        <v>1280025.81</v>
      </c>
      <c r="F31" s="37">
        <v>382174.19</v>
      </c>
      <c r="G31" s="38"/>
    </row>
    <row r="32" spans="1:7" ht="96" x14ac:dyDescent="0.25">
      <c r="A32" s="33" t="s">
        <v>54</v>
      </c>
      <c r="B32" s="34" t="s">
        <v>32</v>
      </c>
      <c r="C32" s="35" t="s">
        <v>55</v>
      </c>
      <c r="D32" s="36">
        <v>328100</v>
      </c>
      <c r="E32" s="36">
        <v>252649.1</v>
      </c>
      <c r="F32" s="37">
        <v>75450.899999999994</v>
      </c>
      <c r="G32" s="38"/>
    </row>
    <row r="33" spans="1:7" ht="96" x14ac:dyDescent="0.25">
      <c r="A33" s="33" t="s">
        <v>56</v>
      </c>
      <c r="B33" s="34" t="s">
        <v>32</v>
      </c>
      <c r="C33" s="35" t="s">
        <v>57</v>
      </c>
      <c r="D33" s="36">
        <v>-152200</v>
      </c>
      <c r="E33" s="36">
        <v>-141127.18</v>
      </c>
      <c r="F33" s="37">
        <v>0</v>
      </c>
      <c r="G33" s="38"/>
    </row>
    <row r="34" spans="1:7" ht="96" x14ac:dyDescent="0.25">
      <c r="A34" s="33" t="s">
        <v>58</v>
      </c>
      <c r="B34" s="34" t="s">
        <v>32</v>
      </c>
      <c r="C34" s="35" t="s">
        <v>59</v>
      </c>
      <c r="D34" s="36">
        <v>-30100</v>
      </c>
      <c r="E34" s="36">
        <v>-27855.42</v>
      </c>
      <c r="F34" s="37">
        <v>0</v>
      </c>
      <c r="G34" s="38"/>
    </row>
    <row r="35" spans="1:7" ht="24" x14ac:dyDescent="0.25">
      <c r="A35" s="33" t="s">
        <v>60</v>
      </c>
      <c r="B35" s="34" t="s">
        <v>32</v>
      </c>
      <c r="C35" s="35" t="s">
        <v>61</v>
      </c>
      <c r="D35" s="36">
        <v>58194200</v>
      </c>
      <c r="E35" s="36">
        <v>59810290.299999997</v>
      </c>
      <c r="F35" s="37">
        <v>0</v>
      </c>
      <c r="G35" s="38"/>
    </row>
    <row r="36" spans="1:7" ht="48" x14ac:dyDescent="0.25">
      <c r="A36" s="33" t="s">
        <v>62</v>
      </c>
      <c r="B36" s="34" t="s">
        <v>32</v>
      </c>
      <c r="C36" s="35" t="s">
        <v>63</v>
      </c>
      <c r="D36" s="36">
        <v>24446400</v>
      </c>
      <c r="E36" s="36">
        <v>14105592.77</v>
      </c>
      <c r="F36" s="37">
        <v>10340807.23</v>
      </c>
      <c r="G36" s="38"/>
    </row>
    <row r="37" spans="1:7" ht="24" x14ac:dyDescent="0.25">
      <c r="A37" s="33" t="s">
        <v>64</v>
      </c>
      <c r="B37" s="34" t="s">
        <v>32</v>
      </c>
      <c r="C37" s="35" t="s">
        <v>65</v>
      </c>
      <c r="D37" s="36">
        <v>0</v>
      </c>
      <c r="E37" s="36">
        <v>-864544.19</v>
      </c>
      <c r="F37" s="37">
        <v>0</v>
      </c>
      <c r="G37" s="38"/>
    </row>
    <row r="38" spans="1:7" x14ac:dyDescent="0.25">
      <c r="A38" s="33" t="s">
        <v>66</v>
      </c>
      <c r="B38" s="34" t="s">
        <v>32</v>
      </c>
      <c r="C38" s="35" t="s">
        <v>67</v>
      </c>
      <c r="D38" s="36">
        <v>2698600</v>
      </c>
      <c r="E38" s="36">
        <v>590997.4</v>
      </c>
      <c r="F38" s="37">
        <v>2107602.6</v>
      </c>
      <c r="G38" s="38"/>
    </row>
    <row r="39" spans="1:7" ht="36" x14ac:dyDescent="0.25">
      <c r="A39" s="33" t="s">
        <v>68</v>
      </c>
      <c r="B39" s="34" t="s">
        <v>32</v>
      </c>
      <c r="C39" s="35" t="s">
        <v>69</v>
      </c>
      <c r="D39" s="36">
        <v>4459600</v>
      </c>
      <c r="E39" s="36">
        <v>1169159.6799999999</v>
      </c>
      <c r="F39" s="37">
        <v>3290440.32</v>
      </c>
      <c r="G39" s="38"/>
    </row>
    <row r="40" spans="1:7" ht="36" x14ac:dyDescent="0.25">
      <c r="A40" s="33" t="s">
        <v>70</v>
      </c>
      <c r="B40" s="34" t="s">
        <v>32</v>
      </c>
      <c r="C40" s="35" t="s">
        <v>71</v>
      </c>
      <c r="D40" s="36">
        <v>6786400</v>
      </c>
      <c r="E40" s="36">
        <v>1253995.83</v>
      </c>
      <c r="F40" s="37">
        <v>5532404.1699999999</v>
      </c>
      <c r="G40" s="38"/>
    </row>
    <row r="41" spans="1:7" ht="24" x14ac:dyDescent="0.25">
      <c r="A41" s="33" t="s">
        <v>72</v>
      </c>
      <c r="B41" s="34" t="s">
        <v>32</v>
      </c>
      <c r="C41" s="35" t="s">
        <v>73</v>
      </c>
      <c r="D41" s="36">
        <v>27783100</v>
      </c>
      <c r="E41" s="36">
        <v>21219225.010000002</v>
      </c>
      <c r="F41" s="37">
        <v>6563874.9900000002</v>
      </c>
      <c r="G41" s="38"/>
    </row>
    <row r="42" spans="1:7" ht="24" x14ac:dyDescent="0.25">
      <c r="A42" s="33" t="s">
        <v>74</v>
      </c>
      <c r="B42" s="34" t="s">
        <v>32</v>
      </c>
      <c r="C42" s="35" t="s">
        <v>75</v>
      </c>
      <c r="D42" s="36">
        <v>4396200</v>
      </c>
      <c r="E42" s="36">
        <v>462302.94</v>
      </c>
      <c r="F42" s="37">
        <v>3933897.06</v>
      </c>
      <c r="G42" s="38"/>
    </row>
    <row r="43" spans="1:7" ht="36" x14ac:dyDescent="0.25">
      <c r="A43" s="33" t="s">
        <v>76</v>
      </c>
      <c r="B43" s="34" t="s">
        <v>32</v>
      </c>
      <c r="C43" s="35" t="s">
        <v>77</v>
      </c>
      <c r="D43" s="36">
        <v>3266200</v>
      </c>
      <c r="E43" s="36">
        <v>1940913.84</v>
      </c>
      <c r="F43" s="37">
        <v>1325286.1599999999</v>
      </c>
      <c r="G43" s="38"/>
    </row>
    <row r="44" spans="1:7" ht="24" x14ac:dyDescent="0.25">
      <c r="A44" s="33" t="s">
        <v>78</v>
      </c>
      <c r="B44" s="34" t="s">
        <v>32</v>
      </c>
      <c r="C44" s="35" t="s">
        <v>79</v>
      </c>
      <c r="D44" s="36">
        <v>15000</v>
      </c>
      <c r="E44" s="36">
        <v>15000</v>
      </c>
      <c r="F44" s="37">
        <v>0</v>
      </c>
      <c r="G44" s="38"/>
    </row>
    <row r="45" spans="1:7" ht="60" x14ac:dyDescent="0.25">
      <c r="A45" s="33" t="s">
        <v>80</v>
      </c>
      <c r="B45" s="34" t="s">
        <v>32</v>
      </c>
      <c r="C45" s="35" t="s">
        <v>81</v>
      </c>
      <c r="D45" s="36">
        <v>20143500</v>
      </c>
      <c r="E45" s="36">
        <v>7420846.3499999996</v>
      </c>
      <c r="F45" s="37">
        <v>12722653.65</v>
      </c>
      <c r="G45" s="38"/>
    </row>
    <row r="46" spans="1:7" ht="60" x14ac:dyDescent="0.25">
      <c r="A46" s="33" t="s">
        <v>82</v>
      </c>
      <c r="B46" s="34" t="s">
        <v>32</v>
      </c>
      <c r="C46" s="35" t="s">
        <v>83</v>
      </c>
      <c r="D46" s="36">
        <v>6808800</v>
      </c>
      <c r="E46" s="36">
        <v>1848162.74</v>
      </c>
      <c r="F46" s="37">
        <v>4960637.26</v>
      </c>
      <c r="G46" s="38"/>
    </row>
    <row r="47" spans="1:7" ht="60" x14ac:dyDescent="0.25">
      <c r="A47" s="33" t="s">
        <v>84</v>
      </c>
      <c r="B47" s="34" t="s">
        <v>32</v>
      </c>
      <c r="C47" s="35" t="s">
        <v>85</v>
      </c>
      <c r="D47" s="36">
        <v>0</v>
      </c>
      <c r="E47" s="36">
        <v>135520</v>
      </c>
      <c r="F47" s="37">
        <v>0</v>
      </c>
      <c r="G47" s="38"/>
    </row>
    <row r="48" spans="1:7" ht="24" x14ac:dyDescent="0.25">
      <c r="A48" s="33" t="s">
        <v>86</v>
      </c>
      <c r="B48" s="34" t="s">
        <v>32</v>
      </c>
      <c r="C48" s="35" t="s">
        <v>87</v>
      </c>
      <c r="D48" s="36">
        <v>52383900</v>
      </c>
      <c r="E48" s="36">
        <v>45880375.270000003</v>
      </c>
      <c r="F48" s="37">
        <v>6503524.7300000004</v>
      </c>
      <c r="G48" s="38"/>
    </row>
    <row r="49" spans="1:7" ht="72" x14ac:dyDescent="0.25">
      <c r="A49" s="33" t="s">
        <v>88</v>
      </c>
      <c r="B49" s="34" t="s">
        <v>32</v>
      </c>
      <c r="C49" s="35" t="s">
        <v>89</v>
      </c>
      <c r="D49" s="36">
        <v>2700</v>
      </c>
      <c r="E49" s="36">
        <v>0</v>
      </c>
      <c r="F49" s="37">
        <v>2700</v>
      </c>
      <c r="G49" s="38"/>
    </row>
    <row r="50" spans="1:7" ht="72" x14ac:dyDescent="0.25">
      <c r="A50" s="33" t="s">
        <v>90</v>
      </c>
      <c r="B50" s="34" t="s">
        <v>32</v>
      </c>
      <c r="C50" s="35" t="s">
        <v>91</v>
      </c>
      <c r="D50" s="36">
        <v>44000</v>
      </c>
      <c r="E50" s="36">
        <v>141977.9</v>
      </c>
      <c r="F50" s="37">
        <v>0</v>
      </c>
      <c r="G50" s="38"/>
    </row>
    <row r="51" spans="1:7" ht="84" x14ac:dyDescent="0.25">
      <c r="A51" s="33" t="s">
        <v>92</v>
      </c>
      <c r="B51" s="34" t="s">
        <v>32</v>
      </c>
      <c r="C51" s="35" t="s">
        <v>93</v>
      </c>
      <c r="D51" s="36">
        <v>0</v>
      </c>
      <c r="E51" s="36">
        <v>40063.97</v>
      </c>
      <c r="F51" s="37">
        <v>0</v>
      </c>
      <c r="G51" s="38"/>
    </row>
    <row r="52" spans="1:7" ht="24" x14ac:dyDescent="0.25">
      <c r="A52" s="33" t="s">
        <v>94</v>
      </c>
      <c r="B52" s="34" t="s">
        <v>32</v>
      </c>
      <c r="C52" s="35" t="s">
        <v>95</v>
      </c>
      <c r="D52" s="36">
        <v>2300</v>
      </c>
      <c r="E52" s="36">
        <v>24376.54</v>
      </c>
      <c r="F52" s="37">
        <v>0</v>
      </c>
      <c r="G52" s="38"/>
    </row>
    <row r="53" spans="1:7" x14ac:dyDescent="0.25">
      <c r="A53" s="33" t="s">
        <v>96</v>
      </c>
      <c r="B53" s="34" t="s">
        <v>32</v>
      </c>
      <c r="C53" s="35" t="s">
        <v>97</v>
      </c>
      <c r="D53" s="36">
        <v>41900</v>
      </c>
      <c r="E53" s="36">
        <v>239682.64</v>
      </c>
      <c r="F53" s="37">
        <v>0</v>
      </c>
      <c r="G53" s="38"/>
    </row>
    <row r="54" spans="1:7" x14ac:dyDescent="0.25">
      <c r="A54" s="33" t="s">
        <v>98</v>
      </c>
      <c r="B54" s="34" t="s">
        <v>32</v>
      </c>
      <c r="C54" s="35" t="s">
        <v>99</v>
      </c>
      <c r="D54" s="36">
        <v>329800</v>
      </c>
      <c r="E54" s="36">
        <v>220650.46</v>
      </c>
      <c r="F54" s="37">
        <v>109149.54</v>
      </c>
      <c r="G54" s="38"/>
    </row>
    <row r="55" spans="1:7" x14ac:dyDescent="0.25">
      <c r="A55" s="33" t="s">
        <v>100</v>
      </c>
      <c r="B55" s="34" t="s">
        <v>32</v>
      </c>
      <c r="C55" s="35" t="s">
        <v>101</v>
      </c>
      <c r="D55" s="36">
        <v>37600</v>
      </c>
      <c r="E55" s="36">
        <v>1475.59</v>
      </c>
      <c r="F55" s="37">
        <v>36124.410000000003</v>
      </c>
      <c r="G55" s="38"/>
    </row>
    <row r="56" spans="1:7" ht="24" x14ac:dyDescent="0.25">
      <c r="A56" s="33" t="s">
        <v>102</v>
      </c>
      <c r="B56" s="34" t="s">
        <v>32</v>
      </c>
      <c r="C56" s="35" t="s">
        <v>103</v>
      </c>
      <c r="D56" s="36">
        <v>432300</v>
      </c>
      <c r="E56" s="36">
        <v>413188.44</v>
      </c>
      <c r="F56" s="37">
        <v>19111.560000000001</v>
      </c>
      <c r="G56" s="38"/>
    </row>
    <row r="57" spans="1:7" ht="72" x14ac:dyDescent="0.25">
      <c r="A57" s="33" t="s">
        <v>104</v>
      </c>
      <c r="B57" s="34" t="s">
        <v>32</v>
      </c>
      <c r="C57" s="35" t="s">
        <v>105</v>
      </c>
      <c r="D57" s="36">
        <v>0</v>
      </c>
      <c r="E57" s="36">
        <v>-114358.52</v>
      </c>
      <c r="F57" s="37">
        <v>0</v>
      </c>
      <c r="G57" s="38"/>
    </row>
    <row r="58" spans="1:7" ht="36" x14ac:dyDescent="0.25">
      <c r="A58" s="33" t="s">
        <v>106</v>
      </c>
      <c r="B58" s="34" t="s">
        <v>32</v>
      </c>
      <c r="C58" s="35" t="s">
        <v>107</v>
      </c>
      <c r="D58" s="36">
        <v>780000</v>
      </c>
      <c r="E58" s="36">
        <v>275088.34000000003</v>
      </c>
      <c r="F58" s="37">
        <v>504911.66</v>
      </c>
      <c r="G58" s="38"/>
    </row>
    <row r="59" spans="1:7" ht="48" x14ac:dyDescent="0.25">
      <c r="A59" s="33" t="s">
        <v>108</v>
      </c>
      <c r="B59" s="34" t="s">
        <v>32</v>
      </c>
      <c r="C59" s="35" t="s">
        <v>109</v>
      </c>
      <c r="D59" s="36">
        <v>460000</v>
      </c>
      <c r="E59" s="36">
        <v>2488684.5099999998</v>
      </c>
      <c r="F59" s="37">
        <v>0</v>
      </c>
      <c r="G59" s="38"/>
    </row>
    <row r="60" spans="1:7" ht="36" x14ac:dyDescent="0.25">
      <c r="A60" s="33" t="s">
        <v>110</v>
      </c>
      <c r="B60" s="34" t="s">
        <v>32</v>
      </c>
      <c r="C60" s="35" t="s">
        <v>111</v>
      </c>
      <c r="D60" s="36">
        <v>8925900</v>
      </c>
      <c r="E60" s="36">
        <v>5537511.4400000004</v>
      </c>
      <c r="F60" s="37">
        <v>3388388.56</v>
      </c>
      <c r="G60" s="38"/>
    </row>
    <row r="61" spans="1:7" ht="72" x14ac:dyDescent="0.25">
      <c r="A61" s="33" t="s">
        <v>112</v>
      </c>
      <c r="B61" s="34" t="s">
        <v>32</v>
      </c>
      <c r="C61" s="35" t="s">
        <v>113</v>
      </c>
      <c r="D61" s="36">
        <v>82100</v>
      </c>
      <c r="E61" s="36">
        <v>14075</v>
      </c>
      <c r="F61" s="37">
        <v>68025</v>
      </c>
      <c r="G61" s="38"/>
    </row>
    <row r="62" spans="1:7" ht="84" x14ac:dyDescent="0.25">
      <c r="A62" s="33" t="s">
        <v>114</v>
      </c>
      <c r="B62" s="34" t="s">
        <v>32</v>
      </c>
      <c r="C62" s="35" t="s">
        <v>115</v>
      </c>
      <c r="D62" s="36">
        <v>126000</v>
      </c>
      <c r="E62" s="36">
        <v>143786.04999999999</v>
      </c>
      <c r="F62" s="37">
        <v>0</v>
      </c>
      <c r="G62" s="38"/>
    </row>
    <row r="63" spans="1:7" ht="72" x14ac:dyDescent="0.25">
      <c r="A63" s="33" t="s">
        <v>116</v>
      </c>
      <c r="B63" s="34" t="s">
        <v>32</v>
      </c>
      <c r="C63" s="35" t="s">
        <v>117</v>
      </c>
      <c r="D63" s="36">
        <v>11700</v>
      </c>
      <c r="E63" s="36">
        <v>1433.01</v>
      </c>
      <c r="F63" s="37">
        <v>10266.99</v>
      </c>
      <c r="G63" s="38"/>
    </row>
    <row r="64" spans="1:7" ht="72" x14ac:dyDescent="0.25">
      <c r="A64" s="33" t="s">
        <v>118</v>
      </c>
      <c r="B64" s="34" t="s">
        <v>32</v>
      </c>
      <c r="C64" s="35" t="s">
        <v>119</v>
      </c>
      <c r="D64" s="36">
        <v>100000</v>
      </c>
      <c r="E64" s="36">
        <v>7000</v>
      </c>
      <c r="F64" s="37">
        <v>93000</v>
      </c>
      <c r="G64" s="38"/>
    </row>
    <row r="65" spans="1:7" ht="72" x14ac:dyDescent="0.25">
      <c r="A65" s="33" t="s">
        <v>120</v>
      </c>
      <c r="B65" s="34" t="s">
        <v>32</v>
      </c>
      <c r="C65" s="35" t="s">
        <v>121</v>
      </c>
      <c r="D65" s="36">
        <v>10000</v>
      </c>
      <c r="E65" s="36">
        <v>1000</v>
      </c>
      <c r="F65" s="37">
        <v>9000</v>
      </c>
      <c r="G65" s="38"/>
    </row>
    <row r="66" spans="1:7" ht="72" x14ac:dyDescent="0.25">
      <c r="A66" s="33" t="s">
        <v>122</v>
      </c>
      <c r="B66" s="34" t="s">
        <v>32</v>
      </c>
      <c r="C66" s="35" t="s">
        <v>123</v>
      </c>
      <c r="D66" s="36">
        <v>20000</v>
      </c>
      <c r="E66" s="36">
        <v>1500</v>
      </c>
      <c r="F66" s="37">
        <v>18500</v>
      </c>
      <c r="G66" s="38"/>
    </row>
    <row r="67" spans="1:7" ht="60" x14ac:dyDescent="0.25">
      <c r="A67" s="33" t="s">
        <v>124</v>
      </c>
      <c r="B67" s="34" t="s">
        <v>32</v>
      </c>
      <c r="C67" s="35" t="s">
        <v>125</v>
      </c>
      <c r="D67" s="36">
        <v>10000</v>
      </c>
      <c r="E67" s="36">
        <v>0</v>
      </c>
      <c r="F67" s="37">
        <v>10000</v>
      </c>
      <c r="G67" s="38"/>
    </row>
    <row r="68" spans="1:7" ht="60" x14ac:dyDescent="0.25">
      <c r="A68" s="33" t="s">
        <v>126</v>
      </c>
      <c r="B68" s="34" t="s">
        <v>32</v>
      </c>
      <c r="C68" s="35" t="s">
        <v>127</v>
      </c>
      <c r="D68" s="36">
        <v>20000</v>
      </c>
      <c r="E68" s="36">
        <v>4000</v>
      </c>
      <c r="F68" s="37">
        <v>16000</v>
      </c>
      <c r="G68" s="38"/>
    </row>
    <row r="69" spans="1:7" ht="84" x14ac:dyDescent="0.25">
      <c r="A69" s="33" t="s">
        <v>128</v>
      </c>
      <c r="B69" s="34" t="s">
        <v>32</v>
      </c>
      <c r="C69" s="35" t="s">
        <v>129</v>
      </c>
      <c r="D69" s="36">
        <v>20000</v>
      </c>
      <c r="E69" s="36">
        <v>89450</v>
      </c>
      <c r="F69" s="37">
        <v>0</v>
      </c>
      <c r="G69" s="38"/>
    </row>
    <row r="70" spans="1:7" ht="96" x14ac:dyDescent="0.25">
      <c r="A70" s="33" t="s">
        <v>130</v>
      </c>
      <c r="B70" s="34" t="s">
        <v>32</v>
      </c>
      <c r="C70" s="35" t="s">
        <v>131</v>
      </c>
      <c r="D70" s="36">
        <v>10000</v>
      </c>
      <c r="E70" s="36">
        <v>6500</v>
      </c>
      <c r="F70" s="37">
        <v>3500</v>
      </c>
      <c r="G70" s="38"/>
    </row>
    <row r="71" spans="1:7" ht="72" x14ac:dyDescent="0.25">
      <c r="A71" s="33" t="s">
        <v>132</v>
      </c>
      <c r="B71" s="34" t="s">
        <v>32</v>
      </c>
      <c r="C71" s="35" t="s">
        <v>133</v>
      </c>
      <c r="D71" s="36">
        <v>10000</v>
      </c>
      <c r="E71" s="36">
        <v>3255.42</v>
      </c>
      <c r="F71" s="37">
        <v>6744.58</v>
      </c>
      <c r="G71" s="38"/>
    </row>
    <row r="72" spans="1:7" ht="72" x14ac:dyDescent="0.25">
      <c r="A72" s="33" t="s">
        <v>134</v>
      </c>
      <c r="B72" s="34" t="s">
        <v>32</v>
      </c>
      <c r="C72" s="35" t="s">
        <v>135</v>
      </c>
      <c r="D72" s="36">
        <v>25000</v>
      </c>
      <c r="E72" s="36">
        <v>11265.54</v>
      </c>
      <c r="F72" s="37">
        <v>13734.46</v>
      </c>
      <c r="G72" s="38"/>
    </row>
    <row r="73" spans="1:7" ht="96" x14ac:dyDescent="0.25">
      <c r="A73" s="33" t="s">
        <v>136</v>
      </c>
      <c r="B73" s="34" t="s">
        <v>32</v>
      </c>
      <c r="C73" s="35" t="s">
        <v>137</v>
      </c>
      <c r="D73" s="36">
        <v>10000</v>
      </c>
      <c r="E73" s="36">
        <v>10000</v>
      </c>
      <c r="F73" s="37">
        <v>0</v>
      </c>
      <c r="G73" s="38"/>
    </row>
    <row r="74" spans="1:7" ht="60" x14ac:dyDescent="0.25">
      <c r="A74" s="33" t="s">
        <v>138</v>
      </c>
      <c r="B74" s="34" t="s">
        <v>32</v>
      </c>
      <c r="C74" s="35" t="s">
        <v>139</v>
      </c>
      <c r="D74" s="36">
        <v>180000</v>
      </c>
      <c r="E74" s="36">
        <v>154371.47</v>
      </c>
      <c r="F74" s="37">
        <v>25628.53</v>
      </c>
      <c r="G74" s="38"/>
    </row>
    <row r="75" spans="1:7" ht="72" x14ac:dyDescent="0.25">
      <c r="A75" s="33" t="s">
        <v>140</v>
      </c>
      <c r="B75" s="34" t="s">
        <v>32</v>
      </c>
      <c r="C75" s="35" t="s">
        <v>141</v>
      </c>
      <c r="D75" s="36">
        <v>235300</v>
      </c>
      <c r="E75" s="36">
        <v>513872.59</v>
      </c>
      <c r="F75" s="37">
        <v>0</v>
      </c>
      <c r="G75" s="38"/>
    </row>
    <row r="76" spans="1:7" ht="60" x14ac:dyDescent="0.25">
      <c r="A76" s="33" t="s">
        <v>142</v>
      </c>
      <c r="B76" s="34" t="s">
        <v>32</v>
      </c>
      <c r="C76" s="35" t="s">
        <v>143</v>
      </c>
      <c r="D76" s="36">
        <v>20000</v>
      </c>
      <c r="E76" s="36">
        <v>0</v>
      </c>
      <c r="F76" s="37">
        <v>20000</v>
      </c>
      <c r="G76" s="38"/>
    </row>
    <row r="77" spans="1:7" ht="60" x14ac:dyDescent="0.25">
      <c r="A77" s="33" t="s">
        <v>144</v>
      </c>
      <c r="B77" s="34" t="s">
        <v>32</v>
      </c>
      <c r="C77" s="35" t="s">
        <v>145</v>
      </c>
      <c r="D77" s="36">
        <v>0</v>
      </c>
      <c r="E77" s="36">
        <v>2764857.06</v>
      </c>
      <c r="F77" s="37">
        <v>0</v>
      </c>
      <c r="G77" s="38"/>
    </row>
    <row r="78" spans="1:7" ht="60" x14ac:dyDescent="0.25">
      <c r="A78" s="33" t="s">
        <v>146</v>
      </c>
      <c r="B78" s="34" t="s">
        <v>32</v>
      </c>
      <c r="C78" s="35" t="s">
        <v>147</v>
      </c>
      <c r="D78" s="36">
        <v>0</v>
      </c>
      <c r="E78" s="36">
        <v>46049.56</v>
      </c>
      <c r="F78" s="37">
        <v>0</v>
      </c>
      <c r="G78" s="38"/>
    </row>
    <row r="79" spans="1:7" ht="36" x14ac:dyDescent="0.25">
      <c r="A79" s="33" t="s">
        <v>148</v>
      </c>
      <c r="B79" s="34" t="s">
        <v>32</v>
      </c>
      <c r="C79" s="35" t="s">
        <v>149</v>
      </c>
      <c r="D79" s="36">
        <v>35770400</v>
      </c>
      <c r="E79" s="36">
        <v>0</v>
      </c>
      <c r="F79" s="37">
        <v>35770400</v>
      </c>
      <c r="G79" s="38"/>
    </row>
    <row r="80" spans="1:7" ht="36" x14ac:dyDescent="0.25">
      <c r="A80" s="33" t="s">
        <v>150</v>
      </c>
      <c r="B80" s="34" t="s">
        <v>32</v>
      </c>
      <c r="C80" s="35" t="s">
        <v>151</v>
      </c>
      <c r="D80" s="36">
        <v>0</v>
      </c>
      <c r="E80" s="36">
        <v>37200</v>
      </c>
      <c r="F80" s="37">
        <v>0</v>
      </c>
      <c r="G80" s="38"/>
    </row>
    <row r="81" spans="1:7" ht="48" x14ac:dyDescent="0.25">
      <c r="A81" s="33" t="s">
        <v>152</v>
      </c>
      <c r="B81" s="34" t="s">
        <v>32</v>
      </c>
      <c r="C81" s="35" t="s">
        <v>153</v>
      </c>
      <c r="D81" s="36">
        <v>30000</v>
      </c>
      <c r="E81" s="36">
        <v>0</v>
      </c>
      <c r="F81" s="37">
        <v>30000</v>
      </c>
      <c r="G81" s="38"/>
    </row>
    <row r="82" spans="1:7" ht="60" x14ac:dyDescent="0.25">
      <c r="A82" s="33" t="s">
        <v>154</v>
      </c>
      <c r="B82" s="34" t="s">
        <v>32</v>
      </c>
      <c r="C82" s="35" t="s">
        <v>155</v>
      </c>
      <c r="D82" s="36">
        <v>0</v>
      </c>
      <c r="E82" s="36">
        <v>8847.52</v>
      </c>
      <c r="F82" s="37">
        <v>0</v>
      </c>
      <c r="G82" s="38"/>
    </row>
    <row r="83" spans="1:7" ht="60" x14ac:dyDescent="0.25">
      <c r="A83" s="33" t="s">
        <v>156</v>
      </c>
      <c r="B83" s="34" t="s">
        <v>32</v>
      </c>
      <c r="C83" s="35" t="s">
        <v>157</v>
      </c>
      <c r="D83" s="36">
        <v>1000</v>
      </c>
      <c r="E83" s="36">
        <v>200</v>
      </c>
      <c r="F83" s="37">
        <v>800</v>
      </c>
      <c r="G83" s="38"/>
    </row>
    <row r="84" spans="1:7" ht="24" x14ac:dyDescent="0.25">
      <c r="A84" s="33" t="s">
        <v>158</v>
      </c>
      <c r="B84" s="34" t="s">
        <v>32</v>
      </c>
      <c r="C84" s="35" t="s">
        <v>159</v>
      </c>
      <c r="D84" s="36">
        <v>0</v>
      </c>
      <c r="E84" s="36">
        <v>102464</v>
      </c>
      <c r="F84" s="37">
        <v>0</v>
      </c>
      <c r="G84" s="38"/>
    </row>
    <row r="85" spans="1:7" ht="36" x14ac:dyDescent="0.25">
      <c r="A85" s="33" t="s">
        <v>160</v>
      </c>
      <c r="B85" s="34" t="s">
        <v>32</v>
      </c>
      <c r="C85" s="35" t="s">
        <v>161</v>
      </c>
      <c r="D85" s="36">
        <v>17615400</v>
      </c>
      <c r="E85" s="36">
        <v>17615400</v>
      </c>
      <c r="F85" s="37">
        <v>0</v>
      </c>
      <c r="G85" s="38"/>
    </row>
    <row r="86" spans="1:7" ht="48" x14ac:dyDescent="0.25">
      <c r="A86" s="33" t="s">
        <v>262</v>
      </c>
      <c r="B86" s="34" t="s">
        <v>32</v>
      </c>
      <c r="C86" s="42" t="s">
        <v>263</v>
      </c>
      <c r="D86" s="36">
        <v>3061200</v>
      </c>
      <c r="E86" s="36">
        <v>2006422.16</v>
      </c>
      <c r="F86" s="37">
        <v>1054777.8400000001</v>
      </c>
      <c r="G86" s="38"/>
    </row>
    <row r="87" spans="1:7" ht="60" x14ac:dyDescent="0.25">
      <c r="A87" s="33" t="s">
        <v>198</v>
      </c>
      <c r="B87" s="34" t="s">
        <v>32</v>
      </c>
      <c r="C87" s="42" t="s">
        <v>264</v>
      </c>
      <c r="D87" s="36">
        <v>314600</v>
      </c>
      <c r="E87" s="36">
        <v>78645.69</v>
      </c>
      <c r="F87" s="37">
        <v>235954.31</v>
      </c>
      <c r="G87" s="38"/>
    </row>
    <row r="88" spans="1:7" ht="48" x14ac:dyDescent="0.25">
      <c r="A88" s="33" t="s">
        <v>162</v>
      </c>
      <c r="B88" s="34" t="s">
        <v>32</v>
      </c>
      <c r="C88" s="35" t="s">
        <v>163</v>
      </c>
      <c r="D88" s="36">
        <v>236141500</v>
      </c>
      <c r="E88" s="36">
        <v>86068596.090000004</v>
      </c>
      <c r="F88" s="37">
        <v>150072903.91</v>
      </c>
      <c r="G88" s="38"/>
    </row>
    <row r="89" spans="1:7" ht="48" x14ac:dyDescent="0.25">
      <c r="A89" s="33" t="s">
        <v>164</v>
      </c>
      <c r="B89" s="34" t="s">
        <v>32</v>
      </c>
      <c r="C89" s="35" t="s">
        <v>165</v>
      </c>
      <c r="D89" s="36">
        <v>23880700</v>
      </c>
      <c r="E89" s="36">
        <v>16717399.98</v>
      </c>
      <c r="F89" s="37">
        <v>7163300.0199999996</v>
      </c>
      <c r="G89" s="38"/>
    </row>
    <row r="90" spans="1:7" ht="48" x14ac:dyDescent="0.25">
      <c r="A90" s="33" t="s">
        <v>166</v>
      </c>
      <c r="B90" s="34" t="s">
        <v>32</v>
      </c>
      <c r="C90" s="35" t="s">
        <v>167</v>
      </c>
      <c r="D90" s="36">
        <v>54191700</v>
      </c>
      <c r="E90" s="36">
        <v>54191700</v>
      </c>
      <c r="F90" s="37">
        <v>0</v>
      </c>
      <c r="G90" s="38"/>
    </row>
    <row r="91" spans="1:7" ht="24" x14ac:dyDescent="0.25">
      <c r="A91" s="33" t="s">
        <v>168</v>
      </c>
      <c r="B91" s="34" t="s">
        <v>32</v>
      </c>
      <c r="C91" s="35" t="s">
        <v>169</v>
      </c>
      <c r="D91" s="36">
        <v>10880800</v>
      </c>
      <c r="E91" s="36">
        <v>7253799.3600000003</v>
      </c>
      <c r="F91" s="37">
        <v>3627000.64</v>
      </c>
      <c r="G91" s="38"/>
    </row>
    <row r="92" spans="1:7" ht="24" x14ac:dyDescent="0.25">
      <c r="A92" s="33" t="s">
        <v>170</v>
      </c>
      <c r="B92" s="34" t="s">
        <v>32</v>
      </c>
      <c r="C92" s="35" t="s">
        <v>171</v>
      </c>
      <c r="D92" s="36">
        <v>58540800</v>
      </c>
      <c r="E92" s="36">
        <v>27894258.850000001</v>
      </c>
      <c r="F92" s="37">
        <v>30646541.149999999</v>
      </c>
      <c r="G92" s="38"/>
    </row>
    <row r="93" spans="1:7" x14ac:dyDescent="0.25">
      <c r="A93" s="33" t="s">
        <v>172</v>
      </c>
      <c r="B93" s="34" t="s">
        <v>32</v>
      </c>
      <c r="C93" s="35" t="s">
        <v>173</v>
      </c>
      <c r="D93" s="36">
        <v>46823300</v>
      </c>
      <c r="E93" s="36">
        <v>40936948.68</v>
      </c>
      <c r="F93" s="37">
        <v>5886351.3200000003</v>
      </c>
      <c r="G93" s="38"/>
    </row>
    <row r="94" spans="1:7" ht="60" x14ac:dyDescent="0.25">
      <c r="A94" s="33" t="s">
        <v>174</v>
      </c>
      <c r="B94" s="34" t="s">
        <v>32</v>
      </c>
      <c r="C94" s="35" t="s">
        <v>175</v>
      </c>
      <c r="D94" s="36">
        <v>306300</v>
      </c>
      <c r="E94" s="36">
        <v>5873.75</v>
      </c>
      <c r="F94" s="37">
        <v>300426.25</v>
      </c>
      <c r="G94" s="38"/>
    </row>
    <row r="95" spans="1:7" ht="48" x14ac:dyDescent="0.25">
      <c r="A95" s="33" t="s">
        <v>176</v>
      </c>
      <c r="B95" s="34" t="s">
        <v>32</v>
      </c>
      <c r="C95" s="35" t="s">
        <v>177</v>
      </c>
      <c r="D95" s="36">
        <v>22300900</v>
      </c>
      <c r="E95" s="36">
        <v>13000000</v>
      </c>
      <c r="F95" s="37">
        <v>9300900</v>
      </c>
      <c r="G95" s="38"/>
    </row>
    <row r="96" spans="1:7" ht="48" x14ac:dyDescent="0.25">
      <c r="A96" s="33" t="s">
        <v>178</v>
      </c>
      <c r="B96" s="34" t="s">
        <v>32</v>
      </c>
      <c r="C96" s="35" t="s">
        <v>179</v>
      </c>
      <c r="D96" s="36">
        <v>2400</v>
      </c>
      <c r="E96" s="36">
        <v>0</v>
      </c>
      <c r="F96" s="37">
        <v>2400</v>
      </c>
      <c r="G96" s="38"/>
    </row>
    <row r="97" spans="1:7" ht="24" x14ac:dyDescent="0.25">
      <c r="A97" s="33" t="s">
        <v>180</v>
      </c>
      <c r="B97" s="34" t="s">
        <v>32</v>
      </c>
      <c r="C97" s="35" t="s">
        <v>181</v>
      </c>
      <c r="D97" s="36">
        <v>1684700</v>
      </c>
      <c r="E97" s="36">
        <v>1684700</v>
      </c>
      <c r="F97" s="37">
        <v>0</v>
      </c>
      <c r="G97" s="38"/>
    </row>
    <row r="98" spans="1:7" x14ac:dyDescent="0.25">
      <c r="A98" s="33" t="s">
        <v>182</v>
      </c>
      <c r="B98" s="34" t="s">
        <v>32</v>
      </c>
      <c r="C98" s="35" t="s">
        <v>183</v>
      </c>
      <c r="D98" s="36">
        <v>1014378200</v>
      </c>
      <c r="E98" s="36">
        <v>763485060</v>
      </c>
      <c r="F98" s="37">
        <v>250893140</v>
      </c>
      <c r="G98" s="38"/>
    </row>
    <row r="99" spans="1:7" ht="60" x14ac:dyDescent="0.25">
      <c r="A99" s="33" t="s">
        <v>184</v>
      </c>
      <c r="B99" s="34" t="s">
        <v>32</v>
      </c>
      <c r="C99" s="35" t="s">
        <v>185</v>
      </c>
      <c r="D99" s="36">
        <v>20936100</v>
      </c>
      <c r="E99" s="36">
        <v>15545700</v>
      </c>
      <c r="F99" s="37">
        <v>5390400</v>
      </c>
      <c r="G99" s="38"/>
    </row>
    <row r="100" spans="1:7" ht="48" x14ac:dyDescent="0.25">
      <c r="A100" s="33" t="s">
        <v>186</v>
      </c>
      <c r="B100" s="34" t="s">
        <v>32</v>
      </c>
      <c r="C100" s="35" t="s">
        <v>187</v>
      </c>
      <c r="D100" s="36">
        <v>87680000</v>
      </c>
      <c r="E100" s="36">
        <v>0</v>
      </c>
      <c r="F100" s="37">
        <v>87680000</v>
      </c>
      <c r="G100" s="38"/>
    </row>
    <row r="101" spans="1:7" ht="60" x14ac:dyDescent="0.25">
      <c r="A101" s="33" t="s">
        <v>188</v>
      </c>
      <c r="B101" s="34" t="s">
        <v>32</v>
      </c>
      <c r="C101" s="35" t="s">
        <v>189</v>
      </c>
      <c r="D101" s="36">
        <v>50000000</v>
      </c>
      <c r="E101" s="36">
        <v>25000000</v>
      </c>
      <c r="F101" s="37">
        <v>25000000</v>
      </c>
      <c r="G101" s="38"/>
    </row>
    <row r="102" spans="1:7" ht="60" x14ac:dyDescent="0.25">
      <c r="A102" s="33" t="s">
        <v>190</v>
      </c>
      <c r="B102" s="34" t="s">
        <v>32</v>
      </c>
      <c r="C102" s="35" t="s">
        <v>191</v>
      </c>
      <c r="D102" s="36">
        <v>53520000</v>
      </c>
      <c r="E102" s="36">
        <v>22468992.77</v>
      </c>
      <c r="F102" s="37">
        <v>31051007.23</v>
      </c>
      <c r="G102" s="38"/>
    </row>
    <row r="103" spans="1:7" ht="24" x14ac:dyDescent="0.25">
      <c r="A103" s="33" t="s">
        <v>192</v>
      </c>
      <c r="B103" s="34" t="s">
        <v>32</v>
      </c>
      <c r="C103" s="35" t="s">
        <v>193</v>
      </c>
      <c r="D103" s="36">
        <v>117050500</v>
      </c>
      <c r="E103" s="36">
        <v>3022500</v>
      </c>
      <c r="F103" s="37">
        <v>114028000</v>
      </c>
      <c r="G103" s="38"/>
    </row>
    <row r="104" spans="1:7" ht="36" x14ac:dyDescent="0.25">
      <c r="A104" s="33" t="s">
        <v>194</v>
      </c>
      <c r="B104" s="34" t="s">
        <v>32</v>
      </c>
      <c r="C104" s="35" t="s">
        <v>195</v>
      </c>
      <c r="D104" s="36">
        <v>0</v>
      </c>
      <c r="E104" s="36">
        <v>29158</v>
      </c>
      <c r="F104" s="37">
        <v>0</v>
      </c>
      <c r="G104" s="38"/>
    </row>
    <row r="105" spans="1:7" ht="36" x14ac:dyDescent="0.25">
      <c r="A105" s="33" t="s">
        <v>196</v>
      </c>
      <c r="B105" s="34" t="s">
        <v>32</v>
      </c>
      <c r="C105" s="35" t="s">
        <v>197</v>
      </c>
      <c r="D105" s="36">
        <v>-200</v>
      </c>
      <c r="E105" s="36">
        <v>-115.49</v>
      </c>
      <c r="F105" s="37">
        <v>0</v>
      </c>
      <c r="G105" s="38"/>
    </row>
    <row r="106" spans="1:7" ht="12" customHeight="1" x14ac:dyDescent="0.25">
      <c r="A106" s="39"/>
      <c r="B106" s="40"/>
      <c r="C106" s="40"/>
      <c r="D106" s="40"/>
      <c r="E106" s="40"/>
      <c r="F106" s="40"/>
      <c r="G106" s="39"/>
    </row>
  </sheetData>
  <mergeCells count="11">
    <mergeCell ref="F16:F17"/>
    <mergeCell ref="A16:A17"/>
    <mergeCell ref="B16:B17"/>
    <mergeCell ref="C16:C17"/>
    <mergeCell ref="D16:D17"/>
    <mergeCell ref="E16:E17"/>
    <mergeCell ref="A5:D5"/>
    <mergeCell ref="A7:D7"/>
    <mergeCell ref="B9:D9"/>
    <mergeCell ref="B10:D10"/>
    <mergeCell ref="A14:F1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zoomScaleSheetLayoutView="100" workbookViewId="0">
      <selection activeCell="E14" sqref="E14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 x14ac:dyDescent="0.25">
      <c r="A1" s="22"/>
      <c r="B1" s="22"/>
      <c r="C1" s="22"/>
      <c r="D1" s="22"/>
      <c r="E1" s="22"/>
      <c r="F1" s="7" t="s">
        <v>199</v>
      </c>
      <c r="G1" s="3"/>
      <c r="H1" s="3"/>
    </row>
    <row r="2" spans="1:8" ht="15" customHeight="1" x14ac:dyDescent="0.25">
      <c r="A2" s="51" t="s">
        <v>200</v>
      </c>
      <c r="B2" s="52"/>
      <c r="C2" s="52"/>
      <c r="D2" s="52"/>
      <c r="E2" s="52"/>
      <c r="F2" s="52"/>
      <c r="G2" s="3"/>
      <c r="H2" s="3"/>
    </row>
    <row r="3" spans="1:8" ht="9" customHeight="1" x14ac:dyDescent="0.25">
      <c r="A3" s="41"/>
      <c r="B3" s="41"/>
      <c r="C3" s="41"/>
      <c r="D3" s="11"/>
      <c r="E3" s="11"/>
      <c r="F3" s="7"/>
      <c r="G3" s="8"/>
      <c r="H3" s="8"/>
    </row>
    <row r="4" spans="1:8" ht="15" customHeight="1" x14ac:dyDescent="0.25">
      <c r="A4" s="57" t="s">
        <v>25</v>
      </c>
      <c r="B4" s="59" t="s">
        <v>26</v>
      </c>
      <c r="C4" s="59" t="s">
        <v>201</v>
      </c>
      <c r="D4" s="53" t="s">
        <v>28</v>
      </c>
      <c r="E4" s="53" t="s">
        <v>29</v>
      </c>
      <c r="F4" s="53" t="s">
        <v>30</v>
      </c>
      <c r="G4" s="55"/>
      <c r="H4" s="4"/>
    </row>
    <row r="5" spans="1:8" ht="24.75" customHeight="1" x14ac:dyDescent="0.25">
      <c r="A5" s="58"/>
      <c r="B5" s="60"/>
      <c r="C5" s="60"/>
      <c r="D5" s="54"/>
      <c r="E5" s="54"/>
      <c r="F5" s="54"/>
      <c r="G5" s="56"/>
      <c r="H5" s="24"/>
    </row>
    <row r="6" spans="1:8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4"/>
      <c r="H6" s="26"/>
    </row>
    <row r="7" spans="1:8" ht="24" x14ac:dyDescent="0.25">
      <c r="A7" s="27" t="s">
        <v>202</v>
      </c>
      <c r="B7" s="28" t="s">
        <v>203</v>
      </c>
      <c r="C7" s="29" t="s">
        <v>33</v>
      </c>
      <c r="D7" s="30">
        <v>3028435000</v>
      </c>
      <c r="E7" s="30">
        <v>1841438743.03</v>
      </c>
      <c r="F7" s="31">
        <v>1186996256.97</v>
      </c>
      <c r="G7" s="32"/>
      <c r="H7" s="32"/>
    </row>
    <row r="8" spans="1:8" x14ac:dyDescent="0.25">
      <c r="A8" s="33" t="s">
        <v>204</v>
      </c>
      <c r="B8" s="34" t="s">
        <v>203</v>
      </c>
      <c r="C8" s="35" t="s">
        <v>205</v>
      </c>
      <c r="D8" s="36">
        <v>8795700</v>
      </c>
      <c r="E8" s="36">
        <v>7058735.3399999999</v>
      </c>
      <c r="F8" s="37">
        <v>1736964.66</v>
      </c>
      <c r="G8" s="38"/>
      <c r="H8" s="38"/>
    </row>
    <row r="9" spans="1:8" x14ac:dyDescent="0.25">
      <c r="A9" s="33" t="s">
        <v>204</v>
      </c>
      <c r="B9" s="34" t="s">
        <v>203</v>
      </c>
      <c r="C9" s="35" t="s">
        <v>206</v>
      </c>
      <c r="D9" s="36">
        <v>8171700</v>
      </c>
      <c r="E9" s="36">
        <v>6320541.2000000002</v>
      </c>
      <c r="F9" s="37">
        <v>1851158.8</v>
      </c>
      <c r="G9" s="38"/>
      <c r="H9" s="38"/>
    </row>
    <row r="10" spans="1:8" x14ac:dyDescent="0.25">
      <c r="A10" s="33" t="s">
        <v>204</v>
      </c>
      <c r="B10" s="34" t="s">
        <v>203</v>
      </c>
      <c r="C10" s="35" t="s">
        <v>207</v>
      </c>
      <c r="D10" s="36">
        <v>98584500</v>
      </c>
      <c r="E10" s="36">
        <v>73204041.849999994</v>
      </c>
      <c r="F10" s="37">
        <v>25380458.149999999</v>
      </c>
      <c r="G10" s="38"/>
      <c r="H10" s="38"/>
    </row>
    <row r="11" spans="1:8" x14ac:dyDescent="0.25">
      <c r="A11" s="33" t="s">
        <v>204</v>
      </c>
      <c r="B11" s="34" t="s">
        <v>203</v>
      </c>
      <c r="C11" s="35" t="s">
        <v>208</v>
      </c>
      <c r="D11" s="36">
        <v>2400</v>
      </c>
      <c r="E11" s="36">
        <v>0</v>
      </c>
      <c r="F11" s="37">
        <v>2400</v>
      </c>
      <c r="G11" s="38"/>
      <c r="H11" s="38"/>
    </row>
    <row r="12" spans="1:8" x14ac:dyDescent="0.25">
      <c r="A12" s="33" t="s">
        <v>204</v>
      </c>
      <c r="B12" s="34" t="s">
        <v>203</v>
      </c>
      <c r="C12" s="35" t="s">
        <v>209</v>
      </c>
      <c r="D12" s="36">
        <v>54409200</v>
      </c>
      <c r="E12" s="36">
        <v>40057402.090000004</v>
      </c>
      <c r="F12" s="37">
        <v>14351797.91</v>
      </c>
      <c r="G12" s="38"/>
      <c r="H12" s="38"/>
    </row>
    <row r="13" spans="1:8" x14ac:dyDescent="0.25">
      <c r="A13" s="33" t="s">
        <v>204</v>
      </c>
      <c r="B13" s="34" t="s">
        <v>203</v>
      </c>
      <c r="C13" s="43" t="s">
        <v>265</v>
      </c>
      <c r="D13" s="36">
        <v>4821300</v>
      </c>
      <c r="E13" s="36">
        <v>0</v>
      </c>
      <c r="F13" s="37">
        <v>4821300</v>
      </c>
      <c r="G13" s="38"/>
      <c r="H13" s="32"/>
    </row>
    <row r="14" spans="1:8" x14ac:dyDescent="0.25">
      <c r="A14" s="33" t="s">
        <v>204</v>
      </c>
      <c r="B14" s="34" t="s">
        <v>203</v>
      </c>
      <c r="C14" s="35" t="s">
        <v>210</v>
      </c>
      <c r="D14" s="36">
        <v>143572100</v>
      </c>
      <c r="E14" s="36">
        <v>91309033.519999996</v>
      </c>
      <c r="F14" s="37">
        <v>52263066.479999997</v>
      </c>
      <c r="G14" s="38"/>
      <c r="H14" s="38"/>
    </row>
    <row r="15" spans="1:8" x14ac:dyDescent="0.25">
      <c r="A15" s="33" t="s">
        <v>204</v>
      </c>
      <c r="B15" s="34" t="s">
        <v>203</v>
      </c>
      <c r="C15" s="35" t="s">
        <v>211</v>
      </c>
      <c r="D15" s="36">
        <v>4598400</v>
      </c>
      <c r="E15" s="36">
        <v>3349158.9</v>
      </c>
      <c r="F15" s="37">
        <v>1249241.1000000001</v>
      </c>
      <c r="G15" s="38"/>
      <c r="H15" s="38"/>
    </row>
    <row r="16" spans="1:8" x14ac:dyDescent="0.25">
      <c r="A16" s="33" t="s">
        <v>204</v>
      </c>
      <c r="B16" s="34" t="s">
        <v>203</v>
      </c>
      <c r="C16" s="35" t="s">
        <v>212</v>
      </c>
      <c r="D16" s="36">
        <v>200000</v>
      </c>
      <c r="E16" s="36">
        <v>50000</v>
      </c>
      <c r="F16" s="37">
        <v>150000</v>
      </c>
      <c r="G16" s="38"/>
      <c r="H16" s="38"/>
    </row>
    <row r="17" spans="1:8" x14ac:dyDescent="0.25">
      <c r="A17" s="33" t="s">
        <v>204</v>
      </c>
      <c r="B17" s="34" t="s">
        <v>203</v>
      </c>
      <c r="C17" s="35" t="s">
        <v>213</v>
      </c>
      <c r="D17" s="36">
        <v>986700</v>
      </c>
      <c r="E17" s="36">
        <v>485572</v>
      </c>
      <c r="F17" s="37">
        <v>501128</v>
      </c>
      <c r="G17" s="38"/>
      <c r="H17" s="38"/>
    </row>
    <row r="18" spans="1:8" x14ac:dyDescent="0.25">
      <c r="A18" s="33" t="s">
        <v>204</v>
      </c>
      <c r="B18" s="34" t="s">
        <v>203</v>
      </c>
      <c r="C18" s="35" t="s">
        <v>214</v>
      </c>
      <c r="D18" s="36">
        <v>59943800</v>
      </c>
      <c r="E18" s="36">
        <v>46848840.189999998</v>
      </c>
      <c r="F18" s="37">
        <v>13094959.810000001</v>
      </c>
      <c r="G18" s="38"/>
      <c r="H18" s="38"/>
    </row>
    <row r="19" spans="1:8" x14ac:dyDescent="0.25">
      <c r="A19" s="33" t="s">
        <v>204</v>
      </c>
      <c r="B19" s="34" t="s">
        <v>203</v>
      </c>
      <c r="C19" s="35" t="s">
        <v>215</v>
      </c>
      <c r="D19" s="36">
        <v>275158900</v>
      </c>
      <c r="E19" s="36">
        <v>144294614.03</v>
      </c>
      <c r="F19" s="37">
        <v>130864285.97</v>
      </c>
      <c r="G19" s="38"/>
      <c r="H19" s="38"/>
    </row>
    <row r="20" spans="1:8" x14ac:dyDescent="0.25">
      <c r="A20" s="33" t="s">
        <v>204</v>
      </c>
      <c r="B20" s="34" t="s">
        <v>203</v>
      </c>
      <c r="C20" s="35" t="s">
        <v>216</v>
      </c>
      <c r="D20" s="36">
        <v>10718900</v>
      </c>
      <c r="E20" s="36">
        <v>9639915.5</v>
      </c>
      <c r="F20" s="37">
        <v>1078984.5</v>
      </c>
      <c r="G20" s="38"/>
      <c r="H20" s="38"/>
    </row>
    <row r="21" spans="1:8" x14ac:dyDescent="0.25">
      <c r="A21" s="33" t="s">
        <v>204</v>
      </c>
      <c r="B21" s="34" t="s">
        <v>203</v>
      </c>
      <c r="C21" s="35" t="s">
        <v>217</v>
      </c>
      <c r="D21" s="36">
        <v>67734500</v>
      </c>
      <c r="E21" s="36">
        <v>65448851.829999998</v>
      </c>
      <c r="F21" s="37">
        <v>2285648.17</v>
      </c>
      <c r="G21" s="38"/>
      <c r="H21" s="38"/>
    </row>
    <row r="22" spans="1:8" x14ac:dyDescent="0.25">
      <c r="A22" s="33" t="s">
        <v>204</v>
      </c>
      <c r="B22" s="34" t="s">
        <v>203</v>
      </c>
      <c r="C22" s="35" t="s">
        <v>218</v>
      </c>
      <c r="D22" s="36">
        <v>61547200</v>
      </c>
      <c r="E22" s="36">
        <v>2884500</v>
      </c>
      <c r="F22" s="37">
        <v>58662700</v>
      </c>
      <c r="G22" s="38"/>
      <c r="H22" s="38"/>
    </row>
    <row r="23" spans="1:8" x14ac:dyDescent="0.25">
      <c r="A23" s="33" t="s">
        <v>204</v>
      </c>
      <c r="B23" s="34" t="s">
        <v>203</v>
      </c>
      <c r="C23" s="35" t="s">
        <v>219</v>
      </c>
      <c r="D23" s="36">
        <v>463397000</v>
      </c>
      <c r="E23" s="36">
        <v>183771039.74000001</v>
      </c>
      <c r="F23" s="37">
        <v>279625960.25999999</v>
      </c>
      <c r="G23" s="38"/>
      <c r="H23" s="38"/>
    </row>
    <row r="24" spans="1:8" x14ac:dyDescent="0.25">
      <c r="A24" s="33" t="s">
        <v>204</v>
      </c>
      <c r="B24" s="34" t="s">
        <v>203</v>
      </c>
      <c r="C24" s="35" t="s">
        <v>220</v>
      </c>
      <c r="D24" s="36">
        <v>21792900</v>
      </c>
      <c r="E24" s="36">
        <v>13666737.6</v>
      </c>
      <c r="F24" s="37">
        <v>8126162.4000000004</v>
      </c>
      <c r="G24" s="38"/>
      <c r="H24" s="38"/>
    </row>
    <row r="25" spans="1:8" x14ac:dyDescent="0.25">
      <c r="A25" s="33" t="s">
        <v>204</v>
      </c>
      <c r="B25" s="34" t="s">
        <v>203</v>
      </c>
      <c r="C25" s="35" t="s">
        <v>221</v>
      </c>
      <c r="D25" s="36">
        <v>248694600</v>
      </c>
      <c r="E25" s="36">
        <v>92679536.819999993</v>
      </c>
      <c r="F25" s="37">
        <v>156015063.18000001</v>
      </c>
      <c r="G25" s="38"/>
      <c r="H25" s="38"/>
    </row>
    <row r="26" spans="1:8" x14ac:dyDescent="0.25">
      <c r="A26" s="33" t="s">
        <v>204</v>
      </c>
      <c r="B26" s="34" t="s">
        <v>203</v>
      </c>
      <c r="C26" s="35" t="s">
        <v>222</v>
      </c>
      <c r="D26" s="36">
        <v>496438300</v>
      </c>
      <c r="E26" s="36">
        <v>361513187.42000002</v>
      </c>
      <c r="F26" s="37">
        <v>134925112.58000001</v>
      </c>
      <c r="G26" s="38"/>
      <c r="H26" s="38"/>
    </row>
    <row r="27" spans="1:8" x14ac:dyDescent="0.25">
      <c r="A27" s="33" t="s">
        <v>204</v>
      </c>
      <c r="B27" s="34" t="s">
        <v>203</v>
      </c>
      <c r="C27" s="35" t="s">
        <v>223</v>
      </c>
      <c r="D27" s="36">
        <v>569578500</v>
      </c>
      <c r="E27" s="36">
        <v>413033150.57999998</v>
      </c>
      <c r="F27" s="37">
        <v>156545349.41999999</v>
      </c>
      <c r="G27" s="38"/>
      <c r="H27" s="38"/>
    </row>
    <row r="28" spans="1:8" x14ac:dyDescent="0.25">
      <c r="A28" s="33" t="s">
        <v>204</v>
      </c>
      <c r="B28" s="34" t="s">
        <v>203</v>
      </c>
      <c r="C28" s="35" t="s">
        <v>224</v>
      </c>
      <c r="D28" s="36">
        <v>174429500</v>
      </c>
      <c r="E28" s="36">
        <v>129259797.53</v>
      </c>
      <c r="F28" s="37">
        <v>45169702.469999999</v>
      </c>
      <c r="G28" s="38"/>
      <c r="H28" s="38"/>
    </row>
    <row r="29" spans="1:8" x14ac:dyDescent="0.25">
      <c r="A29" s="33" t="s">
        <v>204</v>
      </c>
      <c r="B29" s="34" t="s">
        <v>203</v>
      </c>
      <c r="C29" s="35" t="s">
        <v>225</v>
      </c>
      <c r="D29" s="36">
        <v>270000</v>
      </c>
      <c r="E29" s="36">
        <v>101150</v>
      </c>
      <c r="F29" s="37">
        <v>168850</v>
      </c>
      <c r="G29" s="38"/>
      <c r="H29" s="38"/>
    </row>
    <row r="30" spans="1:8" x14ac:dyDescent="0.25">
      <c r="A30" s="33" t="s">
        <v>204</v>
      </c>
      <c r="B30" s="34" t="s">
        <v>203</v>
      </c>
      <c r="C30" s="35" t="s">
        <v>226</v>
      </c>
      <c r="D30" s="36">
        <v>13629200</v>
      </c>
      <c r="E30" s="36">
        <v>12884370</v>
      </c>
      <c r="F30" s="37">
        <v>744830</v>
      </c>
      <c r="G30" s="38"/>
      <c r="H30" s="38"/>
    </row>
    <row r="31" spans="1:8" x14ac:dyDescent="0.25">
      <c r="A31" s="33" t="s">
        <v>204</v>
      </c>
      <c r="B31" s="34" t="s">
        <v>203</v>
      </c>
      <c r="C31" s="35" t="s">
        <v>227</v>
      </c>
      <c r="D31" s="36">
        <v>108416500</v>
      </c>
      <c r="E31" s="36">
        <v>45917373.729999997</v>
      </c>
      <c r="F31" s="37">
        <v>62499126.270000003</v>
      </c>
      <c r="G31" s="38"/>
      <c r="H31" s="38"/>
    </row>
    <row r="32" spans="1:8" x14ac:dyDescent="0.25">
      <c r="A32" s="33" t="s">
        <v>204</v>
      </c>
      <c r="B32" s="34" t="s">
        <v>203</v>
      </c>
      <c r="C32" s="35" t="s">
        <v>228</v>
      </c>
      <c r="D32" s="36">
        <v>57967400</v>
      </c>
      <c r="E32" s="36">
        <v>47781960.700000003</v>
      </c>
      <c r="F32" s="37">
        <v>10185439.300000001</v>
      </c>
      <c r="G32" s="38"/>
      <c r="H32" s="38"/>
    </row>
    <row r="33" spans="1:8" x14ac:dyDescent="0.25">
      <c r="A33" s="33" t="s">
        <v>204</v>
      </c>
      <c r="B33" s="34" t="s">
        <v>203</v>
      </c>
      <c r="C33" s="35" t="s">
        <v>229</v>
      </c>
      <c r="D33" s="36">
        <v>12002500</v>
      </c>
      <c r="E33" s="36">
        <v>9079863.9900000002</v>
      </c>
      <c r="F33" s="37">
        <v>2922636.01</v>
      </c>
      <c r="G33" s="38"/>
      <c r="H33" s="38"/>
    </row>
    <row r="34" spans="1:8" x14ac:dyDescent="0.25">
      <c r="A34" s="33" t="s">
        <v>204</v>
      </c>
      <c r="B34" s="34" t="s">
        <v>203</v>
      </c>
      <c r="C34" s="35" t="s">
        <v>230</v>
      </c>
      <c r="D34" s="36">
        <v>1920000</v>
      </c>
      <c r="E34" s="36">
        <v>1920000</v>
      </c>
      <c r="F34" s="37">
        <v>0</v>
      </c>
      <c r="G34" s="38"/>
      <c r="H34" s="38"/>
    </row>
    <row r="35" spans="1:8" x14ac:dyDescent="0.25">
      <c r="A35" s="33" t="s">
        <v>204</v>
      </c>
      <c r="B35" s="34" t="s">
        <v>203</v>
      </c>
      <c r="C35" s="35" t="s">
        <v>231</v>
      </c>
      <c r="D35" s="36">
        <v>33649200</v>
      </c>
      <c r="E35" s="36">
        <v>20367170.75</v>
      </c>
      <c r="F35" s="37">
        <v>13282029.25</v>
      </c>
      <c r="G35" s="38"/>
      <c r="H35" s="38"/>
    </row>
    <row r="36" spans="1:8" x14ac:dyDescent="0.25">
      <c r="A36" s="33" t="s">
        <v>204</v>
      </c>
      <c r="B36" s="34" t="s">
        <v>203</v>
      </c>
      <c r="C36" s="35" t="s">
        <v>232</v>
      </c>
      <c r="D36" s="36">
        <v>21936200</v>
      </c>
      <c r="E36" s="36">
        <v>15703622.380000001</v>
      </c>
      <c r="F36" s="37">
        <v>6232577.6200000001</v>
      </c>
      <c r="G36" s="38"/>
      <c r="H36" s="38"/>
    </row>
    <row r="37" spans="1:8" x14ac:dyDescent="0.25">
      <c r="A37" s="33" t="s">
        <v>204</v>
      </c>
      <c r="B37" s="34" t="s">
        <v>203</v>
      </c>
      <c r="C37" s="35" t="s">
        <v>233</v>
      </c>
      <c r="D37" s="36">
        <v>4974000</v>
      </c>
      <c r="E37" s="36">
        <v>2801288</v>
      </c>
      <c r="F37" s="37">
        <v>2172712</v>
      </c>
      <c r="G37" s="38"/>
      <c r="H37" s="38"/>
    </row>
    <row r="38" spans="1:8" x14ac:dyDescent="0.25">
      <c r="A38" s="33" t="s">
        <v>204</v>
      </c>
      <c r="B38" s="34" t="s">
        <v>203</v>
      </c>
      <c r="C38" s="35" t="s">
        <v>234</v>
      </c>
      <c r="D38" s="36">
        <v>93900</v>
      </c>
      <c r="E38" s="36">
        <v>7287.34</v>
      </c>
      <c r="F38" s="37">
        <v>86612.66</v>
      </c>
      <c r="G38" s="38"/>
      <c r="H38" s="38"/>
    </row>
    <row r="39" spans="1:8" x14ac:dyDescent="0.25">
      <c r="A39" s="27" t="s">
        <v>235</v>
      </c>
      <c r="B39" s="28" t="s">
        <v>236</v>
      </c>
      <c r="C39" s="29" t="s">
        <v>33</v>
      </c>
      <c r="D39" s="30">
        <v>-324509600</v>
      </c>
      <c r="E39" s="30">
        <v>-85705098.730000004</v>
      </c>
      <c r="F39" s="31">
        <v>0</v>
      </c>
      <c r="G39" s="32"/>
      <c r="H39" s="32"/>
    </row>
    <row r="40" spans="1:8" ht="9" customHeight="1" x14ac:dyDescent="0.25">
      <c r="A40" s="39"/>
      <c r="B40" s="40"/>
      <c r="C40" s="40"/>
      <c r="D40" s="40"/>
      <c r="E40" s="40"/>
      <c r="F40" s="40"/>
      <c r="G40" s="39"/>
      <c r="H40" s="39"/>
    </row>
    <row r="42" spans="1:8" x14ac:dyDescent="0.25">
      <c r="D42" s="44"/>
      <c r="E42" s="44"/>
    </row>
  </sheetData>
  <mergeCells count="8">
    <mergeCell ref="G4:G5"/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zoomScaleNormal="100" zoomScaleSheetLayoutView="100" workbookViewId="0">
      <selection activeCell="D13" sqref="D13"/>
    </sheetView>
  </sheetViews>
  <sheetFormatPr defaultRowHeight="15" x14ac:dyDescent="0.2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 x14ac:dyDescent="0.25">
      <c r="A1" s="22"/>
      <c r="B1" s="22"/>
      <c r="C1" s="22"/>
      <c r="D1" s="22"/>
      <c r="E1" s="22"/>
      <c r="F1" s="7" t="s">
        <v>237</v>
      </c>
      <c r="G1" s="3"/>
    </row>
    <row r="2" spans="1:7" ht="15" customHeight="1" x14ac:dyDescent="0.25">
      <c r="A2" s="51" t="s">
        <v>238</v>
      </c>
      <c r="B2" s="52"/>
      <c r="C2" s="52"/>
      <c r="D2" s="52"/>
      <c r="E2" s="52"/>
      <c r="F2" s="52"/>
      <c r="G2" s="3"/>
    </row>
    <row r="3" spans="1:7" ht="9" customHeight="1" x14ac:dyDescent="0.25">
      <c r="A3" s="41"/>
      <c r="B3" s="41"/>
      <c r="C3" s="41"/>
      <c r="D3" s="11"/>
      <c r="E3" s="11"/>
      <c r="F3" s="7"/>
      <c r="G3" s="8"/>
    </row>
    <row r="4" spans="1:7" ht="27" customHeight="1" x14ac:dyDescent="0.25">
      <c r="A4" s="57" t="s">
        <v>25</v>
      </c>
      <c r="B4" s="59" t="s">
        <v>26</v>
      </c>
      <c r="C4" s="59" t="s">
        <v>239</v>
      </c>
      <c r="D4" s="53" t="s">
        <v>28</v>
      </c>
      <c r="E4" s="53" t="s">
        <v>29</v>
      </c>
      <c r="F4" s="53" t="s">
        <v>30</v>
      </c>
      <c r="G4" s="11"/>
    </row>
    <row r="5" spans="1:7" ht="21" customHeight="1" x14ac:dyDescent="0.25">
      <c r="A5" s="58"/>
      <c r="B5" s="60"/>
      <c r="C5" s="60"/>
      <c r="D5" s="54"/>
      <c r="E5" s="54"/>
      <c r="F5" s="54"/>
      <c r="G5" s="24"/>
    </row>
    <row r="6" spans="1:7" ht="15.75" customHeight="1" x14ac:dyDescent="0.25">
      <c r="A6" s="23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6"/>
    </row>
    <row r="7" spans="1:7" x14ac:dyDescent="0.25">
      <c r="A7" s="27" t="s">
        <v>240</v>
      </c>
      <c r="B7" s="28" t="s">
        <v>241</v>
      </c>
      <c r="C7" s="29" t="s">
        <v>33</v>
      </c>
      <c r="D7" s="30">
        <v>324509600</v>
      </c>
      <c r="E7" s="30">
        <v>85705098.730000004</v>
      </c>
      <c r="F7" s="31">
        <v>238804501.27000001</v>
      </c>
      <c r="G7" s="32"/>
    </row>
    <row r="8" spans="1:7" ht="36" x14ac:dyDescent="0.25">
      <c r="A8" s="27" t="s">
        <v>242</v>
      </c>
      <c r="B8" s="28" t="s">
        <v>243</v>
      </c>
      <c r="C8" s="29" t="s">
        <v>33</v>
      </c>
      <c r="D8" s="30">
        <v>24000000</v>
      </c>
      <c r="E8" s="30">
        <v>24000000</v>
      </c>
      <c r="F8" s="31">
        <v>0</v>
      </c>
      <c r="G8" s="32"/>
    </row>
    <row r="9" spans="1:7" ht="36" x14ac:dyDescent="0.25">
      <c r="A9" s="33" t="s">
        <v>244</v>
      </c>
      <c r="B9" s="34" t="s">
        <v>243</v>
      </c>
      <c r="C9" s="35" t="s">
        <v>245</v>
      </c>
      <c r="D9" s="36">
        <v>24000000</v>
      </c>
      <c r="E9" s="36">
        <v>24000000</v>
      </c>
      <c r="F9" s="37">
        <v>0</v>
      </c>
      <c r="G9" s="32"/>
    </row>
    <row r="10" spans="1:7" ht="24" x14ac:dyDescent="0.25">
      <c r="A10" s="27" t="s">
        <v>246</v>
      </c>
      <c r="B10" s="28" t="s">
        <v>247</v>
      </c>
      <c r="C10" s="29" t="s">
        <v>33</v>
      </c>
      <c r="D10" s="30">
        <v>0</v>
      </c>
      <c r="E10" s="30">
        <v>0</v>
      </c>
      <c r="F10" s="31">
        <v>0</v>
      </c>
      <c r="G10" s="32"/>
    </row>
    <row r="11" spans="1:7" x14ac:dyDescent="0.25">
      <c r="A11" s="27" t="s">
        <v>248</v>
      </c>
      <c r="B11" s="28" t="s">
        <v>249</v>
      </c>
      <c r="C11" s="29"/>
      <c r="D11" s="30">
        <v>300509600</v>
      </c>
      <c r="E11" s="30">
        <v>61705098.729999997</v>
      </c>
      <c r="F11" s="31">
        <v>238804501.27000001</v>
      </c>
      <c r="G11" s="32"/>
    </row>
    <row r="12" spans="1:7" x14ac:dyDescent="0.25">
      <c r="A12" s="27" t="s">
        <v>250</v>
      </c>
      <c r="B12" s="28" t="s">
        <v>251</v>
      </c>
      <c r="C12" s="29"/>
      <c r="D12" s="30">
        <f>D13</f>
        <v>-2727925400</v>
      </c>
      <c r="E12" s="30">
        <v>-1887457855.48</v>
      </c>
      <c r="F12" s="31">
        <v>0</v>
      </c>
      <c r="G12" s="32"/>
    </row>
    <row r="13" spans="1:7" ht="24" x14ac:dyDescent="0.25">
      <c r="A13" s="33" t="s">
        <v>252</v>
      </c>
      <c r="B13" s="34" t="s">
        <v>251</v>
      </c>
      <c r="C13" s="35" t="s">
        <v>253</v>
      </c>
      <c r="D13" s="36">
        <v>-2727925400</v>
      </c>
      <c r="E13" s="36">
        <v>-1887457855.48</v>
      </c>
      <c r="F13" s="37">
        <v>0</v>
      </c>
      <c r="G13" s="38"/>
    </row>
    <row r="14" spans="1:7" x14ac:dyDescent="0.25">
      <c r="A14" s="27" t="s">
        <v>254</v>
      </c>
      <c r="B14" s="28" t="s">
        <v>255</v>
      </c>
      <c r="C14" s="29"/>
      <c r="D14" s="30">
        <v>3028435000</v>
      </c>
      <c r="E14" s="30">
        <v>1949162954.21</v>
      </c>
      <c r="F14" s="31">
        <v>0</v>
      </c>
      <c r="G14" s="32"/>
    </row>
    <row r="15" spans="1:7" ht="24" x14ac:dyDescent="0.25">
      <c r="A15" s="33" t="s">
        <v>256</v>
      </c>
      <c r="B15" s="34" t="s">
        <v>255</v>
      </c>
      <c r="C15" s="35" t="s">
        <v>257</v>
      </c>
      <c r="D15" s="36">
        <v>3028435000</v>
      </c>
      <c r="E15" s="36">
        <v>1949162954.21</v>
      </c>
      <c r="F15" s="37">
        <v>0</v>
      </c>
      <c r="G15" s="38"/>
    </row>
    <row r="16" spans="1:7" ht="12" customHeight="1" x14ac:dyDescent="0.25">
      <c r="A16" s="39"/>
      <c r="B16" s="40"/>
      <c r="C16" s="40"/>
      <c r="D16" s="40"/>
      <c r="E16" s="40"/>
      <c r="F16" s="40"/>
      <c r="G16" s="39"/>
    </row>
  </sheetData>
  <mergeCells count="7">
    <mergeCell ref="A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DOCUMENTS_72N117&lt;/Code&gt;&#10;  &lt;ObjectCode&gt;DOCUMENTS_72N117&lt;/ObjectCode&gt;&#10;  &lt;DocName&gt;(0503117) Отчет об исполнении бюджета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B1922C4-8786-4EE8-A22F-3F600D06FA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Родькина Марина Александровна</dc:creator>
  <cp:lastModifiedBy>Родькина Марина</cp:lastModifiedBy>
  <dcterms:created xsi:type="dcterms:W3CDTF">2023-10-05T04:51:55Z</dcterms:created>
  <dcterms:modified xsi:type="dcterms:W3CDTF">2023-12-05T23:14:25Z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22.1.37.12280 (.NET 4.0)</vt:lpwstr>
  </property>
  <property fmtid="{D5CDD505-2E9C-101B-9397-08002B2CF9AE}" pid="5" name="Версия базы">
    <vt:lpwstr>22.1.1542.749231095</vt:lpwstr>
  </property>
  <property fmtid="{D5CDD505-2E9C-101B-9397-08002B2CF9AE}" pid="6" name="Тип сервера">
    <vt:lpwstr>MSSQL</vt:lpwstr>
  </property>
  <property fmtid="{D5CDD505-2E9C-101B-9397-08002B2CF9AE}" pid="7" name="Сервер">
    <vt:lpwstr>srks01</vt:lpwstr>
  </property>
  <property fmtid="{D5CDD505-2E9C-101B-9397-08002B2CF9AE}" pid="8" name="База">
    <vt:lpwstr>budget_2023_AnadyrGo</vt:lpwstr>
  </property>
  <property fmtid="{D5CDD505-2E9C-101B-9397-08002B2CF9AE}" pid="9" name="Пользователь">
    <vt:lpwstr>fo_nach1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не используется</vt:lpwstr>
  </property>
</Properties>
</file>